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555" yWindow="-120" windowWidth="8925" windowHeight="12795" tabRatio="947" firstSheet="8" activeTab="8"/>
  </bookViews>
  <sheets>
    <sheet name="XXXX" sheetId="39" state="veryHidden" r:id="rId1"/>
    <sheet name="P6010data" sheetId="71" state="hidden" r:id="rId2"/>
    <sheet name="P6170data" sheetId="73" state="hidden" r:id="rId3"/>
    <sheet name="P6700data" sheetId="74" state="hidden" r:id="rId4"/>
    <sheet name="P8010data" sheetId="75" state="hidden" r:id="rId5"/>
    <sheet name="P8100data" sheetId="76" state="hidden" r:id="rId6"/>
    <sheet name="P8170data" sheetId="77" state="hidden" r:id="rId7"/>
    <sheet name="P8700data" sheetId="78" state="hidden" r:id="rId8"/>
    <sheet name="4100+" sheetId="56" r:id="rId9"/>
    <sheet name="P4100data" sheetId="79" state="hidden" r:id="rId10"/>
    <sheet name="P4170data" sheetId="80" state="hidden" r:id="rId11"/>
    <sheet name="P4700data" sheetId="81" state="hidden" r:id="rId12"/>
    <sheet name="ProVUdata" sheetId="82" state="hidden" r:id="rId13"/>
    <sheet name="N2300data" sheetId="83" state="hidden" r:id="rId14"/>
    <sheet name="N6120data" sheetId="85" state="hidden" r:id="rId15"/>
    <sheet name="N6400data" sheetId="86" state="hidden" r:id="rId16"/>
    <sheet name="N6500data" sheetId="87" state="hidden" r:id="rId17"/>
    <sheet name="N6600data" sheetId="89" state="hidden" r:id="rId18"/>
    <sheet name="N8600data" sheetId="88" state="hidden" r:id="rId19"/>
    <sheet name="N4400data" sheetId="90" state="hidden" r:id="rId20"/>
    <sheet name="N8080data" sheetId="84" state="hidden" r:id="rId21"/>
    <sheet name="8800data" sheetId="91" state="hidden" r:id="rId22"/>
    <sheet name="P6100data" sheetId="70" state="hidden" r:id="rId23"/>
    <sheet name="8840data" sheetId="92" state="hidden" r:id="rId24"/>
    <sheet name="MLC9000data" sheetId="72" state="hidden" r:id="rId25"/>
  </sheets>
  <definedNames>
    <definedName name="_xlnm.Print_Area" localSheetId="8">'4100+'!$A$1:$P$38</definedName>
  </definedNames>
  <calcPr calcId="145621"/>
</workbook>
</file>

<file path=xl/calcChain.xml><?xml version="1.0" encoding="utf-8"?>
<calcChain xmlns="http://schemas.openxmlformats.org/spreadsheetml/2006/main">
  <c r="M37" i="56" l="1"/>
  <c r="M2" i="56" s="1"/>
  <c r="L32" i="56"/>
  <c r="L2" i="56" s="1"/>
  <c r="K29" i="56"/>
  <c r="K2" i="56" s="1"/>
  <c r="J24" i="56"/>
  <c r="J2" i="56" s="1"/>
  <c r="H18" i="56"/>
  <c r="H2" i="56" s="1"/>
  <c r="G12" i="56"/>
  <c r="G2" i="56" s="1"/>
  <c r="F6" i="56"/>
  <c r="F2" i="56" s="1"/>
  <c r="E4" i="56"/>
  <c r="E2" i="56" s="1"/>
  <c r="D1" i="72" l="1"/>
</calcChain>
</file>

<file path=xl/sharedStrings.xml><?xml version="1.0" encoding="utf-8"?>
<sst xmlns="http://schemas.openxmlformats.org/spreadsheetml/2006/main" count="1655" uniqueCount="385">
  <si>
    <t>Order Code</t>
  </si>
  <si>
    <t>-</t>
  </si>
  <si>
    <t>3 Wire RTD or DC mV</t>
  </si>
  <si>
    <t>Thermocouple</t>
  </si>
  <si>
    <t>DC mA</t>
  </si>
  <si>
    <t>DC Voltage</t>
  </si>
  <si>
    <t>Not fitted</t>
  </si>
  <si>
    <t>Input type</t>
  </si>
  <si>
    <t>xx</t>
  </si>
  <si>
    <t>x</t>
  </si>
  <si>
    <t>DC 0-10V Re-Transmit PV or SP</t>
  </si>
  <si>
    <t>DC 0-20mA Re-Transmit PV or SP</t>
  </si>
  <si>
    <t>DC 0-5V Re-Transmit PV or SP</t>
  </si>
  <si>
    <t>DC 4-20mA Re-Transmit PV or SP</t>
  </si>
  <si>
    <t>Options and Power Supply</t>
  </si>
  <si>
    <t>Output 1</t>
  </si>
  <si>
    <t>Output 2</t>
  </si>
  <si>
    <t>Output 3</t>
  </si>
  <si>
    <t>Advanced Options</t>
  </si>
  <si>
    <t>4 Event Outputs</t>
  </si>
  <si>
    <t>Remote Programme Control</t>
  </si>
  <si>
    <t>Real Time Clock</t>
  </si>
  <si>
    <t>xxx</t>
  </si>
  <si>
    <t>Real Time Clock/Remote Programme Control</t>
  </si>
  <si>
    <t>Real Time Clock/4 Event Outputs</t>
  </si>
  <si>
    <t>Real Time Clock/4 Event Outputs/Remote Programme Control</t>
  </si>
  <si>
    <t>4 Event Outputs/Remote Programme Control</t>
  </si>
  <si>
    <t>DC for SSR Control or Alarm 2 output</t>
  </si>
  <si>
    <t>Relay Control or Alarm 2 output</t>
  </si>
  <si>
    <t>No Options/90-264V AC line supply</t>
  </si>
  <si>
    <t>No Options/24-48V AC or DC line supply</t>
  </si>
  <si>
    <t>RS485 Serial Comms/90-264V AC line supply</t>
  </si>
  <si>
    <t>RS485 Serial Comms/24-48V AC or DC line supply</t>
  </si>
  <si>
    <t>Dual Setpoint/90-264V AC line supply</t>
  </si>
  <si>
    <t xml:space="preserve">Relay Control output </t>
  </si>
  <si>
    <t xml:space="preserve">DC 0-10V Control output </t>
  </si>
  <si>
    <t>Triac Control output</t>
  </si>
  <si>
    <t>Relay Alarm 1 output</t>
  </si>
  <si>
    <t>DC for SSR Alarm 1 output</t>
  </si>
  <si>
    <t>DC 0-10V Control output</t>
  </si>
  <si>
    <t>DC 0-20mA Control output</t>
  </si>
  <si>
    <t>DC 0-5V Control output</t>
  </si>
  <si>
    <t>DC 4-20mA Control output</t>
  </si>
  <si>
    <t>000</t>
  </si>
  <si>
    <t>100</t>
  </si>
  <si>
    <t>010</t>
  </si>
  <si>
    <t>001</t>
  </si>
  <si>
    <t>011</t>
  </si>
  <si>
    <t>101</t>
  </si>
  <si>
    <t>110</t>
  </si>
  <si>
    <t>111</t>
  </si>
  <si>
    <t>00</t>
  </si>
  <si>
    <t>02</t>
  </si>
  <si>
    <t>10</t>
  </si>
  <si>
    <t>12</t>
  </si>
  <si>
    <t>Relay Control output</t>
  </si>
  <si>
    <t>DC for SSR Control output</t>
  </si>
  <si>
    <t>Relay Control Control or Alarm 2 output</t>
  </si>
  <si>
    <t>Output type</t>
  </si>
  <si>
    <t>Indicator only</t>
  </si>
  <si>
    <t>Indicator + Alarm 1 (SSR)</t>
  </si>
  <si>
    <t>Indicator + Alarm 1 (Relay)</t>
  </si>
  <si>
    <t>Controller (Relay) + Alarm 1 (SSR)</t>
  </si>
  <si>
    <t>01</t>
  </si>
  <si>
    <t>Controller (SSR) + Alarm 1 (Relay)</t>
  </si>
  <si>
    <t>21</t>
  </si>
  <si>
    <t>Option</t>
  </si>
  <si>
    <t>No option fitted</t>
  </si>
  <si>
    <t>Alarm 2 - Relay output</t>
  </si>
  <si>
    <t>RS 485 Comms (MODBUS Protocol)</t>
  </si>
  <si>
    <t xml:space="preserve">Output </t>
  </si>
  <si>
    <t>Alarm</t>
  </si>
  <si>
    <t>Dual Setpoint/24-48V AC or DC line supply</t>
  </si>
  <si>
    <t>Power Supply</t>
  </si>
  <si>
    <t>90-264V AC line supply</t>
  </si>
  <si>
    <t>24-48V AC or DC line supply</t>
  </si>
  <si>
    <t>30</t>
  </si>
  <si>
    <t>32</t>
  </si>
  <si>
    <t>S14</t>
  </si>
  <si>
    <t>1</t>
  </si>
  <si>
    <t>3</t>
  </si>
  <si>
    <t>4</t>
  </si>
  <si>
    <t>Special Variants</t>
  </si>
  <si>
    <t>10V DC SSR outputs (requires output code(s) 2 above)</t>
  </si>
  <si>
    <t>S09</t>
  </si>
  <si>
    <t>MODBUS instead of West ASCII comms protocol (requires RS485 option above)</t>
  </si>
  <si>
    <t>Display colour and power supply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</si>
  <si>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</si>
  <si>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</si>
  <si>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</si>
  <si>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</si>
  <si>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3 Wire RTD</t>
  </si>
  <si>
    <t>Output 2 and 4</t>
  </si>
  <si>
    <t>Special variant not required</t>
  </si>
  <si>
    <t>Dual Setpoint or Heater Current Transfer/90-264V AC line supply</t>
  </si>
  <si>
    <t>Dual Setpoint or Heater Current Transfer/24-48V AC or DC line supply</t>
  </si>
  <si>
    <t>50 Amp</t>
  </si>
  <si>
    <t>100 Amp</t>
  </si>
  <si>
    <t>2</t>
  </si>
  <si>
    <t>Digital input</t>
  </si>
  <si>
    <t>Power supply</t>
  </si>
  <si>
    <t>0</t>
  </si>
  <si>
    <t>Mandatory field</t>
  </si>
  <si>
    <t>Digital Input</t>
  </si>
  <si>
    <t>D</t>
  </si>
  <si>
    <t>Dual relay control or Alarm 2 and heater break output</t>
  </si>
  <si>
    <t>Remote Run-Hold input/90-264V AC line supply</t>
  </si>
  <si>
    <t>Remote Run-Hold input/24-48V AC or DC line supply</t>
  </si>
  <si>
    <t>Triac control output</t>
  </si>
  <si>
    <t>Temperature  (Thermocouple/RTD)</t>
  </si>
  <si>
    <t>DC Process (mV/V/mA)</t>
  </si>
  <si>
    <t>Output Slot 1*</t>
  </si>
  <si>
    <t>Output Slot 2*</t>
  </si>
  <si>
    <t>Options</t>
  </si>
  <si>
    <t>RS 485 Coms (extended West ASCII protocol)</t>
  </si>
  <si>
    <t>Relay Output</t>
  </si>
  <si>
    <t>Relay Alarm output</t>
  </si>
  <si>
    <t>RTD</t>
  </si>
  <si>
    <t xml:space="preserve">25 Amp    </t>
  </si>
  <si>
    <t>Part number     85258</t>
  </si>
  <si>
    <t>Part number     85259</t>
  </si>
  <si>
    <t>Part number     85260</t>
  </si>
  <si>
    <t>Process version also includes a 24V 22mA DC (nominal) auxiliary power supply output.</t>
  </si>
  <si>
    <t>*Alarm 1 Relay/NPN and Alarm 2 NPN outputs are included as standard on the mainboard.</t>
  </si>
  <si>
    <t>Accessories</t>
  </si>
  <si>
    <t>F</t>
  </si>
  <si>
    <t>N4400</t>
  </si>
  <si>
    <t>N2300</t>
  </si>
  <si>
    <t>N6500</t>
  </si>
  <si>
    <t>N6600</t>
  </si>
  <si>
    <t>N8600</t>
  </si>
  <si>
    <t>N6400</t>
  </si>
  <si>
    <t>N8080</t>
  </si>
  <si>
    <t>N6120</t>
  </si>
  <si>
    <t>MLC 9000</t>
  </si>
  <si>
    <t>Note:  This product can only be configured by using the PC configurator</t>
  </si>
  <si>
    <t>Relay Control, Alarm 2 or Heater Break output</t>
  </si>
  <si>
    <t>Dual relay control or Alarm 2 and Heater Break Outputs</t>
  </si>
  <si>
    <t>Relay Alarm 1 or Heater Break output</t>
  </si>
  <si>
    <t>Additional Product Manual</t>
  </si>
  <si>
    <t>(One copy is supplied with product)</t>
  </si>
  <si>
    <t>Part number 59161</t>
  </si>
  <si>
    <t>(A concise product manual supplied with each product)</t>
  </si>
  <si>
    <t>Part Number 59126</t>
  </si>
  <si>
    <t>Part number 59216</t>
  </si>
  <si>
    <t>Part number 59215</t>
  </si>
  <si>
    <t>Alarm 2 - Relay output (not available if output type = 00)</t>
  </si>
  <si>
    <t>Full product manual can be supplied separately</t>
  </si>
  <si>
    <t>Addditional Product Manual can be supplied separately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</si>
  <si>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</si>
  <si>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Additional Product Manual can be supplied separately</t>
  </si>
  <si>
    <t>Part number 59107</t>
  </si>
  <si>
    <t>Current Transformers (order separately)</t>
  </si>
  <si>
    <t>(One copy of each is supplied with product)</t>
  </si>
  <si>
    <t>Operator Manual can be supplied separately</t>
  </si>
  <si>
    <t>Site Manual can be supplied separately</t>
  </si>
  <si>
    <t>Full Product Manual can be supplied separately)</t>
  </si>
  <si>
    <t>Operator manual can be supplied separately</t>
  </si>
  <si>
    <t>Site manual can be supplied separately</t>
  </si>
  <si>
    <t>PC Configuration Software</t>
  </si>
  <si>
    <t xml:space="preserve">PC Configuration Software and Cable          </t>
  </si>
  <si>
    <t>Part number GCON-1000</t>
  </si>
  <si>
    <t>P6100</t>
  </si>
  <si>
    <t>Option Slot 1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</si>
  <si>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</si>
  <si>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</si>
  <si>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</si>
  <si>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</si>
  <si>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</si>
  <si>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</si>
  <si>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</si>
  <si>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</si>
  <si>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</si>
  <si>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</si>
  <si>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</si>
  <si>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</si>
  <si>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</si>
  <si>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</si>
  <si>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</si>
  <si>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</si>
  <si>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</si>
  <si>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Option Slot A</t>
  </si>
  <si>
    <t>RS485 Serial Comms</t>
  </si>
  <si>
    <t>100-240V AC</t>
  </si>
  <si>
    <t>24-48V AC or DC</t>
  </si>
  <si>
    <t>Display Colour</t>
  </si>
  <si>
    <t>Red Upper &amp; Lower</t>
  </si>
  <si>
    <t>Green Upper &amp; Lower</t>
  </si>
  <si>
    <t>Red Upper, Green Lower</t>
  </si>
  <si>
    <t>Green Upper, Red Lower</t>
  </si>
  <si>
    <t>Manual Language</t>
  </si>
  <si>
    <t>No Manual</t>
  </si>
  <si>
    <t>English</t>
  </si>
  <si>
    <t>French</t>
  </si>
  <si>
    <t>German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</si>
  <si>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</si>
  <si>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</si>
  <si>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</si>
  <si>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</si>
  <si>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</si>
  <si>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</si>
  <si>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t>Single Pack with 1 Full Manual per unit</t>
  </si>
  <si>
    <t>N8800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</si>
  <si>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</si>
  <si>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</si>
  <si>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</si>
  <si>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</si>
  <si>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</si>
  <si>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</si>
  <si>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</si>
  <si>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</si>
  <si>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</si>
  <si>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</si>
  <si>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</si>
  <si>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</si>
  <si>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</si>
  <si>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</si>
  <si>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</si>
  <si>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</si>
  <si>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</si>
  <si>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</si>
  <si>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</si>
  <si>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</si>
  <si>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</si>
  <si>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9407-999-11941</t>
  </si>
  <si>
    <t>Manual - English</t>
  </si>
  <si>
    <t>9499-040-70611</t>
  </si>
  <si>
    <t>Manual - French</t>
  </si>
  <si>
    <t>9499-040-70632</t>
  </si>
  <si>
    <t>Current Transformer 50A AC</t>
  </si>
  <si>
    <t>9404-407-50001</t>
  </si>
  <si>
    <t>DIN-rail adaptor</t>
  </si>
  <si>
    <t>4012-140-66041</t>
  </si>
  <si>
    <t>Sub-D connector for flat-pin connectors</t>
  </si>
  <si>
    <t>Sub-D connector for screw terminals</t>
  </si>
  <si>
    <t>N8840</t>
  </si>
  <si>
    <t>Main function</t>
  </si>
  <si>
    <t>9499-040-70711</t>
  </si>
  <si>
    <t>9499-040-70732</t>
  </si>
  <si>
    <t>MODBUS RTU</t>
  </si>
  <si>
    <t>DeviceNet</t>
  </si>
  <si>
    <t>PROFIBUS-DP</t>
  </si>
  <si>
    <t>Ethernet/IP</t>
  </si>
  <si>
    <t>MODBUS/TCP</t>
  </si>
  <si>
    <t>P</t>
  </si>
  <si>
    <t>T</t>
  </si>
  <si>
    <t>Bus Module Options</t>
  </si>
  <si>
    <t>Loop Module Options</t>
  </si>
  <si>
    <t>One Universal input, two SSR/Relay outputs</t>
  </si>
  <si>
    <t>One Universal input, One Heater Break input, two SSR/Relay outputs and one Linear output or three SSR/Relay outputs</t>
  </si>
  <si>
    <t>Three Universal inputs, one Heater Break input, six SSR outputs</t>
  </si>
  <si>
    <t>Three Universal inputs, one Heater Break input, six Relay outputs</t>
  </si>
  <si>
    <t>Four Universal inputs, six SSR outputs</t>
  </si>
  <si>
    <t>Four Universal inputs, six Relay outputs</t>
  </si>
  <si>
    <t>Configuration Software with Cable and MLC 9000+ User Guide</t>
  </si>
  <si>
    <t>Ancillaries</t>
  </si>
  <si>
    <t>MLC 9000+ User Guide Only</t>
  </si>
  <si>
    <t>One Universal input, two SSR/Relay outputs and one Linear output or three SSR/Relay outputs</t>
  </si>
  <si>
    <t>Advanced Controller</t>
  </si>
  <si>
    <t>Configuration</t>
  </si>
  <si>
    <t>Standard Configuration</t>
  </si>
  <si>
    <t>90-250V AC, 4 relays</t>
  </si>
  <si>
    <t>Transmitter power supply</t>
  </si>
  <si>
    <t>P8100</t>
  </si>
  <si>
    <t>Option Slot B</t>
  </si>
  <si>
    <t>R</t>
  </si>
  <si>
    <t>9407-998-00001</t>
  </si>
  <si>
    <t>9407-998-00061</t>
  </si>
  <si>
    <t>Termianl Cover</t>
  </si>
  <si>
    <t>9407-998-07001</t>
  </si>
  <si>
    <t>9407-998-00011</t>
  </si>
  <si>
    <t>Configurator Software - mini version (download only) - go to www.westinstruments.com</t>
  </si>
  <si>
    <t>MLC9000+ Configuration Cable Only</t>
  </si>
  <si>
    <t>Three Universal inputs plus Heater Break input, 6 outputs 
(three SSR/three Relay)</t>
  </si>
  <si>
    <t>Four Universal inputs, six outputs (four SSR/2 Relays)</t>
  </si>
  <si>
    <t>P6700</t>
  </si>
  <si>
    <t>P8700</t>
  </si>
  <si>
    <t>Limit Relay Output (Fixed)</t>
  </si>
  <si>
    <t>Remote setpoint input (Basic)</t>
  </si>
  <si>
    <t>P4700</t>
  </si>
  <si>
    <t>P4700  1/4 DIN  LIMIT ALARM UNIT</t>
  </si>
  <si>
    <t>N2300   1/32 DIN INDICATOR &amp; CONTROLLER</t>
  </si>
  <si>
    <t>N6120  1/16 DIN EASY USE CONTROLLER</t>
  </si>
  <si>
    <t>N6500 1/16 DIN SIMPLIFIED TEMPERATURE CONTROLLER</t>
  </si>
  <si>
    <t>N6600 1/16 DIN  PLASTICS CONTROLLER</t>
  </si>
  <si>
    <t>N8600  1/8 DIN  PLASTICS CONTROLLER</t>
  </si>
  <si>
    <t xml:space="preserve">N6400  1/16 DIN PROFILER     </t>
  </si>
  <si>
    <t>P6010</t>
  </si>
  <si>
    <t>Dual Relay</t>
  </si>
  <si>
    <t>Red</t>
  </si>
  <si>
    <t>Green</t>
  </si>
  <si>
    <t>P8010</t>
  </si>
  <si>
    <t>DIN Rail Mount for CT</t>
  </si>
  <si>
    <t>CT-DIN-CLIP</t>
  </si>
  <si>
    <t>P8170</t>
  </si>
  <si>
    <t>P4170    1/4TH DIN VALVE CONTROLLER</t>
  </si>
  <si>
    <t>P4170</t>
  </si>
  <si>
    <t>P6170</t>
  </si>
  <si>
    <t>Option Slot 1 *</t>
  </si>
  <si>
    <t>Option Slot 2 *</t>
  </si>
  <si>
    <t>Option Slot 3 *</t>
  </si>
  <si>
    <t>* Two outputs of the same type are required to open and close the valve.  Use 1 x Dual Relay, 2 x Relay, 2 x Triac or 2 x SSR.</t>
  </si>
  <si>
    <t>Remote Setpoint/Aux Input (Basic)</t>
  </si>
  <si>
    <t>Remote Setpoint/Aux Input (Full)</t>
  </si>
  <si>
    <t>Dual SSR Driver Output</t>
  </si>
  <si>
    <t>Option Slot 4</t>
  </si>
  <si>
    <t>V4</t>
  </si>
  <si>
    <t>mandatory</t>
  </si>
  <si>
    <t>Unit Type</t>
  </si>
  <si>
    <t>Controller</t>
  </si>
  <si>
    <t>C</t>
  </si>
  <si>
    <t>Controller with USB Port</t>
  </si>
  <si>
    <t>Controller /Recorder with USB Port</t>
  </si>
  <si>
    <t>Profiler</t>
  </si>
  <si>
    <t xml:space="preserve">Linear DC Output </t>
  </si>
  <si>
    <t>L</t>
  </si>
  <si>
    <t>Dual relay Output</t>
  </si>
  <si>
    <t>S</t>
  </si>
  <si>
    <t>24VDC Transmitter Power Supply</t>
  </si>
  <si>
    <t xml:space="preserve">4 Relay Output </t>
  </si>
  <si>
    <t>Auxiliary Input A</t>
  </si>
  <si>
    <t>Ethernet Port</t>
  </si>
  <si>
    <t>Auxiliary Input B</t>
  </si>
  <si>
    <t>Option Slot C</t>
  </si>
  <si>
    <t>Reserved for future options</t>
  </si>
  <si>
    <t>Manual &amp; HMI Language</t>
  </si>
  <si>
    <t>Russian</t>
  </si>
  <si>
    <t>8800 &amp; 8840 Configurator Software (lead not supplied!)</t>
  </si>
  <si>
    <t>USB PC Lead for front comms port</t>
  </si>
  <si>
    <t>9407-998-00003</t>
  </si>
  <si>
    <t>PC Lead for front comms port (see USB ver)</t>
  </si>
  <si>
    <t>N4400 1/4 DIN PROFILER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</si>
  <si>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</si>
  <si>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</si>
  <si>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</si>
  <si>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</si>
  <si>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</si>
  <si>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</si>
  <si>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Display Color</t>
  </si>
  <si>
    <t>8800 1/8 DIN Process Controller</t>
  </si>
  <si>
    <t>8840 1/8 DIN Profiler</t>
  </si>
  <si>
    <t>BM 220 MB</t>
  </si>
  <si>
    <t>BM 230 DN</t>
  </si>
  <si>
    <t>BM 250 EI</t>
  </si>
  <si>
    <t>BM 250 MT</t>
  </si>
  <si>
    <t>Z 1200 00</t>
  </si>
  <si>
    <t>Z 1300 00</t>
  </si>
  <si>
    <t>Z 1301 00</t>
  </si>
  <si>
    <t>Z 3621 00</t>
  </si>
  <si>
    <t>Z 3611 00</t>
  </si>
  <si>
    <t>Z 3651 00</t>
  </si>
  <si>
    <t>Z 4660 00</t>
  </si>
  <si>
    <t>Z 4620 00</t>
  </si>
  <si>
    <t>Z 4610 00</t>
  </si>
  <si>
    <t>AN 111 00</t>
  </si>
  <si>
    <t>AN 010 00</t>
  </si>
  <si>
    <t>AN 001 00</t>
  </si>
  <si>
    <t>BM 240 PB</t>
  </si>
  <si>
    <r>
      <t>Limit Relay Output (</t>
    </r>
    <r>
      <rPr>
        <i/>
        <sz val="11"/>
        <rFont val="Calibri"/>
        <family val="2"/>
        <scheme val="minor"/>
      </rPr>
      <t>Fixed</t>
    </r>
    <r>
      <rPr>
        <sz val="11"/>
        <rFont val="Calibri"/>
        <family val="2"/>
        <scheme val="minor"/>
      </rPr>
      <t>)</t>
    </r>
  </si>
  <si>
    <t>P6700    1/16TH DIN  LIMIT ALARM UNIT</t>
  </si>
  <si>
    <r>
      <t xml:space="preserve">Not fitted </t>
    </r>
    <r>
      <rPr>
        <i/>
        <sz val="11"/>
        <rFont val="Calibri"/>
        <family val="2"/>
        <scheme val="minor"/>
      </rPr>
      <t>(fixed field)</t>
    </r>
  </si>
  <si>
    <r>
      <t xml:space="preserve">Remote setpoint input </t>
    </r>
    <r>
      <rPr>
        <i/>
        <sz val="11"/>
        <rFont val="Calibri"/>
        <family val="2"/>
        <scheme val="minor"/>
      </rPr>
      <t>(Basic)</t>
    </r>
  </si>
  <si>
    <r>
      <t xml:space="preserve">* </t>
    </r>
    <r>
      <rPr>
        <sz val="11"/>
        <rFont val="Calibri"/>
        <family val="2"/>
        <scheme val="minor"/>
      </rPr>
      <t>Two outputs of the same type are required to open and close the valve.  Use 1 x Dual Relay, 2 x Relay, 2 x Triac or 2 x SSR.</t>
    </r>
  </si>
  <si>
    <r>
      <t xml:space="preserve">Remote Setoint Input </t>
    </r>
    <r>
      <rPr>
        <i/>
        <sz val="11"/>
        <rFont val="Calibri"/>
        <family val="2"/>
        <scheme val="minor"/>
      </rPr>
      <t>(full, with secondary digital input)</t>
    </r>
  </si>
  <si>
    <t>P4100    1/4TH DIN TEMPERATURE CONTROLLER</t>
  </si>
  <si>
    <r>
      <t xml:space="preserve">Remote Setpoint Input </t>
    </r>
    <r>
      <rPr>
        <i/>
        <sz val="11"/>
        <rFont val="Calibri"/>
        <family val="2"/>
        <scheme val="minor"/>
      </rPr>
      <t>(full, with secondary digital input)</t>
    </r>
  </si>
  <si>
    <t>ProVU 4    1/4TH DIN GRAPHICAL CONTROLLER/PROGRAMMER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</si>
  <si>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</si>
  <si>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</si>
  <si>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</si>
  <si>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Full product manual</t>
  </si>
  <si>
    <t>Note: A concise product manual is supplied with each product</t>
  </si>
  <si>
    <t>Analog DC Re-Transmit PV</t>
  </si>
  <si>
    <t>Red/Green Color Change</t>
  </si>
  <si>
    <r>
      <t xml:space="preserve">Remote Setpoint Input </t>
    </r>
    <r>
      <rPr>
        <i/>
        <sz val="11"/>
        <rFont val="Calibri"/>
        <family val="2"/>
        <scheme val="minor"/>
      </rPr>
      <t xml:space="preserve">(full, with secondary digital input) </t>
    </r>
  </si>
  <si>
    <r>
      <t>DC for SSR</t>
    </r>
    <r>
      <rPr>
        <i/>
        <sz val="7.5"/>
        <rFont val="Calibri"/>
        <family val="2"/>
        <scheme val="minor"/>
      </rPr>
      <t xml:space="preserve"> </t>
    </r>
    <r>
      <rPr>
        <sz val="7.5"/>
        <rFont val="Calibri"/>
        <family val="2"/>
        <scheme val="minor"/>
      </rPr>
      <t>Control output</t>
    </r>
  </si>
  <si>
    <r>
      <t>DC for SSR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Control output</t>
    </r>
  </si>
  <si>
    <t>Terminal Cover</t>
  </si>
  <si>
    <t>Profiler with 8 programs</t>
  </si>
  <si>
    <t>Profiler with 16 programs</t>
  </si>
  <si>
    <t>DIN 3440 certified</t>
  </si>
  <si>
    <t>4100+   1/4 DIN TEMPERATURE CONTROLLER</t>
  </si>
  <si>
    <t>Linear DC (V, mA)</t>
  </si>
  <si>
    <t>P4101Z</t>
  </si>
  <si>
    <t>Universal Input (TC, RTD, V, 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</si>
</sst>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£&quot;#,##0.00"/>
    <numFmt numFmtId="165" formatCode="&quot;£&quot;#,##0"/>
    <numFmt numFmtId="166" formatCode="0.000"/>
    <numFmt numFmtId="167" formatCode="yyyyddmmmm"/>
    <numFmt numFmtId="168" formatCode="yyddmmmm"/>
    <numFmt numFmtId="169" formatCode="mm/dd/yy"/>
    <numFmt numFmtId="170" formatCode="#,##0.0_);\(#,##0.0\)"/>
    <numFmt numFmtId="171" formatCode="#,##0.0000,,;\(#,##0.0000,,\)"/>
    <numFmt numFmtId="172" formatCode="#,##0.0,;\(#,##0.0,\)"/>
    <numFmt numFmtId="173" formatCode="_(* #,##0.0000_);_(* \(#,##0.0000\);_(* &quot;-&quot;??_);_(@_)"/>
    <numFmt numFmtId="174" formatCode="0.00000000"/>
    <numFmt numFmtId="175" formatCode="General_)"/>
    <numFmt numFmtId="176" formatCode="0_)"/>
    <numFmt numFmtId="177" formatCode="\$#,##0.00_);\(\$#,##0.00\)"/>
    <numFmt numFmtId="178" formatCode="&quot;++++&quot;"/>
    <numFmt numFmtId="179" formatCode="0######"/>
    <numFmt numFmtId="180" formatCode="0_);[Red]\(0\)"/>
    <numFmt numFmtId="181" formatCode="[$€-2]\ #,##0.00"/>
  </numFmts>
  <fonts count="4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7.5"/>
      <color indexed="16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0"/>
      <name val="Arial"/>
      <family val="2"/>
    </font>
    <font>
      <i/>
      <sz val="11"/>
      <color rgb="FFC00000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7.5"/>
      <name val="Calibri"/>
      <family val="2"/>
      <scheme val="minor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ashed">
        <color indexed="22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ashed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3"/>
      </top>
      <bottom style="dashed">
        <color theme="3"/>
      </bottom>
      <diagonal/>
    </border>
  </borders>
  <cellStyleXfs count="60">
    <xf numFmtId="0" fontId="0" fillId="0" borderId="0"/>
    <xf numFmtId="176" fontId="1" fillId="0" borderId="0" applyFill="0" applyBorder="0" applyAlignment="0"/>
    <xf numFmtId="175" fontId="8" fillId="0" borderId="0" applyFill="0" applyBorder="0" applyAlignment="0"/>
    <xf numFmtId="166" fontId="8" fillId="0" borderId="0" applyFill="0" applyBorder="0" applyAlignment="0"/>
    <xf numFmtId="170" fontId="9" fillId="0" borderId="0" applyFill="0" applyBorder="0" applyAlignment="0"/>
    <xf numFmtId="173" fontId="1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8" fillId="0" borderId="0" applyFill="0" applyBorder="0" applyAlignment="0"/>
    <xf numFmtId="176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75" fontId="8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4" fontId="12" fillId="0" borderId="0" applyFill="0" applyBorder="0" applyAlignment="0"/>
    <xf numFmtId="177" fontId="1" fillId="0" borderId="1">
      <alignment vertical="center"/>
    </xf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6" fontId="1" fillId="0" borderId="0" applyFill="0" applyBorder="0" applyAlignment="0"/>
    <xf numFmtId="175" fontId="8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8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6" fontId="1" fillId="0" borderId="0" applyFill="0" applyBorder="0" applyAlignment="0"/>
    <xf numFmtId="175" fontId="8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8" fillId="0" borderId="0" applyFill="0" applyBorder="0" applyAlignment="0"/>
    <xf numFmtId="0" fontId="1" fillId="0" borderId="0">
      <alignment horizontal="center"/>
    </xf>
    <xf numFmtId="0" fontId="13" fillId="0" borderId="0"/>
    <xf numFmtId="49" fontId="1" fillId="0" borderId="0"/>
    <xf numFmtId="0" fontId="1" fillId="0" borderId="0"/>
    <xf numFmtId="0" fontId="14" fillId="0" borderId="0"/>
    <xf numFmtId="0" fontId="15" fillId="4" borderId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6" fontId="1" fillId="0" borderId="0" applyFill="0" applyBorder="0" applyAlignment="0"/>
    <xf numFmtId="175" fontId="8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8" fillId="0" borderId="0" applyFill="0" applyBorder="0" applyAlignment="0"/>
    <xf numFmtId="0" fontId="10" fillId="5" borderId="0"/>
    <xf numFmtId="49" fontId="12" fillId="0" borderId="0" applyFill="0" applyBorder="0" applyAlignment="0"/>
    <xf numFmtId="179" fontId="1" fillId="0" borderId="0" applyFill="0" applyBorder="0" applyAlignment="0"/>
    <xf numFmtId="180" fontId="1" fillId="0" borderId="0" applyFill="0" applyBorder="0" applyAlignment="0"/>
    <xf numFmtId="0" fontId="11" fillId="0" borderId="0" applyNumberFormat="0" applyFill="0" applyBorder="0" applyAlignment="0" applyProtection="0"/>
    <xf numFmtId="17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>
      <alignment horizontal="center" textRotation="180"/>
    </xf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165" fontId="2" fillId="0" borderId="0" xfId="0" applyNumberFormat="1" applyFont="1" applyBorder="1"/>
    <xf numFmtId="0" fontId="6" fillId="0" borderId="0" xfId="0" applyFont="1"/>
    <xf numFmtId="0" fontId="5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left" vertical="center"/>
    </xf>
    <xf numFmtId="0" fontId="16" fillId="2" borderId="0" xfId="0" applyFont="1" applyFill="1"/>
    <xf numFmtId="0" fontId="17" fillId="2" borderId="0" xfId="0" applyFont="1" applyFill="1" applyBorder="1"/>
    <xf numFmtId="0" fontId="17" fillId="2" borderId="0" xfId="0" applyFont="1" applyFill="1" applyBorder="1" applyAlignment="1">
      <alignment wrapText="1"/>
    </xf>
    <xf numFmtId="0" fontId="17" fillId="2" borderId="0" xfId="0" applyFont="1" applyFill="1" applyBorder="1" applyAlignment="1">
      <alignment horizontal="left" wrapText="1"/>
    </xf>
    <xf numFmtId="0" fontId="17" fillId="0" borderId="0" xfId="0" applyFont="1"/>
    <xf numFmtId="49" fontId="17" fillId="0" borderId="6" xfId="0" applyNumberFormat="1" applyFont="1" applyBorder="1" applyAlignment="1">
      <alignment horizontal="center"/>
    </xf>
    <xf numFmtId="0" fontId="17" fillId="0" borderId="6" xfId="0" applyFont="1" applyBorder="1"/>
    <xf numFmtId="49" fontId="17" fillId="0" borderId="7" xfId="0" applyNumberFormat="1" applyFont="1" applyBorder="1" applyAlignment="1">
      <alignment horizontal="center"/>
    </xf>
    <xf numFmtId="0" fontId="17" fillId="0" borderId="7" xfId="0" applyFont="1" applyBorder="1"/>
    <xf numFmtId="49" fontId="17" fillId="0" borderId="0" xfId="0" applyNumberFormat="1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6" xfId="0" applyFont="1" applyBorder="1" applyAlignment="1">
      <alignment horizontal="right"/>
    </xf>
    <xf numFmtId="49" fontId="4" fillId="0" borderId="3" xfId="0" applyNumberFormat="1" applyFont="1" applyBorder="1" applyAlignment="1">
      <alignment horizontal="centerContinuous" vertical="center"/>
    </xf>
    <xf numFmtId="49" fontId="5" fillId="0" borderId="3" xfId="0" applyNumberFormat="1" applyFont="1" applyBorder="1" applyAlignment="1">
      <alignment horizontal="centerContinuous" vertical="center"/>
    </xf>
    <xf numFmtId="49" fontId="4" fillId="0" borderId="3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right"/>
    </xf>
    <xf numFmtId="0" fontId="19" fillId="0" borderId="0" xfId="0" applyFont="1"/>
    <xf numFmtId="181" fontId="0" fillId="0" borderId="0" xfId="0" applyNumberFormat="1"/>
    <xf numFmtId="181" fontId="6" fillId="0" borderId="0" xfId="0" applyNumberFormat="1" applyFont="1"/>
    <xf numFmtId="181" fontId="19" fillId="0" borderId="0" xfId="0" applyNumberFormat="1" applyFont="1"/>
    <xf numFmtId="0" fontId="16" fillId="2" borderId="0" xfId="0" applyFont="1" applyFill="1" applyBorder="1"/>
    <xf numFmtId="0" fontId="21" fillId="0" borderId="0" xfId="0" applyFont="1" applyBorder="1"/>
    <xf numFmtId="0" fontId="21" fillId="0" borderId="0" xfId="0" applyFont="1" applyBorder="1" applyAlignment="1">
      <alignment horizontal="right"/>
    </xf>
    <xf numFmtId="165" fontId="21" fillId="0" borderId="0" xfId="0" applyNumberFormat="1" applyFont="1" applyBorder="1"/>
    <xf numFmtId="0" fontId="21" fillId="0" borderId="0" xfId="0" applyFont="1"/>
    <xf numFmtId="181" fontId="21" fillId="0" borderId="0" xfId="0" applyNumberFormat="1" applyFont="1"/>
    <xf numFmtId="0" fontId="2" fillId="0" borderId="0" xfId="0" applyFont="1" applyBorder="1" applyAlignment="1">
      <alignment horizontal="right"/>
    </xf>
    <xf numFmtId="165" fontId="0" fillId="0" borderId="0" xfId="0" applyNumberFormat="1" applyBorder="1"/>
    <xf numFmtId="181" fontId="7" fillId="0" borderId="0" xfId="0" applyNumberFormat="1" applyFont="1"/>
    <xf numFmtId="0" fontId="7" fillId="0" borderId="0" xfId="0" applyFont="1"/>
    <xf numFmtId="0" fontId="16" fillId="0" borderId="0" xfId="0" applyFont="1" applyBorder="1"/>
    <xf numFmtId="0" fontId="17" fillId="0" borderId="8" xfId="0" applyFont="1" applyBorder="1"/>
    <xf numFmtId="0" fontId="17" fillId="0" borderId="8" xfId="0" applyFont="1" applyBorder="1" applyAlignment="1">
      <alignment horizontal="right"/>
    </xf>
    <xf numFmtId="4" fontId="0" fillId="0" borderId="0" xfId="0" applyNumberFormat="1"/>
    <xf numFmtId="4" fontId="22" fillId="0" borderId="0" xfId="0" applyNumberFormat="1" applyFont="1"/>
    <xf numFmtId="4" fontId="7" fillId="0" borderId="0" xfId="0" applyNumberFormat="1" applyFont="1"/>
    <xf numFmtId="4" fontId="19" fillId="0" borderId="0" xfId="0" applyNumberFormat="1" applyFont="1"/>
    <xf numFmtId="4" fontId="21" fillId="0" borderId="0" xfId="0" applyNumberFormat="1" applyFont="1"/>
    <xf numFmtId="0" fontId="17" fillId="0" borderId="8" xfId="0" applyFont="1" applyBorder="1" applyAlignment="1">
      <alignment horizontal="center"/>
    </xf>
    <xf numFmtId="0" fontId="17" fillId="2" borderId="0" xfId="0" applyFont="1" applyFill="1" applyBorder="1" applyAlignment="1">
      <alignment horizontal="right"/>
    </xf>
    <xf numFmtId="0" fontId="17" fillId="0" borderId="0" xfId="0" applyFont="1" applyBorder="1" applyAlignment="1">
      <alignment horizontal="right"/>
    </xf>
    <xf numFmtId="164" fontId="23" fillId="0" borderId="0" xfId="0" applyNumberFormat="1" applyFont="1"/>
    <xf numFmtId="0" fontId="17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17" fillId="2" borderId="0" xfId="0" applyFont="1" applyFill="1"/>
    <xf numFmtId="165" fontId="17" fillId="0" borderId="6" xfId="0" applyNumberFormat="1" applyFont="1" applyBorder="1" applyAlignment="1">
      <alignment horizontal="right"/>
    </xf>
    <xf numFmtId="165" fontId="17" fillId="0" borderId="0" xfId="0" applyNumberFormat="1" applyFont="1" applyBorder="1" applyAlignment="1">
      <alignment horizontal="right"/>
    </xf>
    <xf numFmtId="165" fontId="17" fillId="0" borderId="7" xfId="0" applyNumberFormat="1" applyFont="1" applyBorder="1" applyAlignment="1">
      <alignment horizontal="right"/>
    </xf>
    <xf numFmtId="165" fontId="17" fillId="2" borderId="0" xfId="0" applyNumberFormat="1" applyFont="1" applyFill="1" applyBorder="1"/>
    <xf numFmtId="165" fontId="17" fillId="0" borderId="8" xfId="0" applyNumberFormat="1" applyFont="1" applyBorder="1" applyAlignment="1">
      <alignment horizontal="right"/>
    </xf>
    <xf numFmtId="0" fontId="17" fillId="2" borderId="0" xfId="0" applyFont="1" applyFill="1" applyAlignment="1">
      <alignment horizontal="right"/>
    </xf>
    <xf numFmtId="165" fontId="17" fillId="2" borderId="0" xfId="0" applyNumberFormat="1" applyFont="1" applyFill="1"/>
    <xf numFmtId="165" fontId="17" fillId="0" borderId="7" xfId="0" applyNumberFormat="1" applyFont="1" applyBorder="1"/>
    <xf numFmtId="165" fontId="17" fillId="0" borderId="0" xfId="0" applyNumberFormat="1" applyFont="1" applyBorder="1"/>
    <xf numFmtId="165" fontId="17" fillId="0" borderId="8" xfId="0" applyNumberFormat="1" applyFont="1" applyBorder="1"/>
    <xf numFmtId="0" fontId="17" fillId="0" borderId="0" xfId="0" applyFont="1" applyFill="1" applyBorder="1"/>
    <xf numFmtId="49" fontId="17" fillId="2" borderId="0" xfId="0" applyNumberFormat="1" applyFont="1" applyFill="1" applyBorder="1" applyAlignment="1">
      <alignment horizontal="center"/>
    </xf>
    <xf numFmtId="165" fontId="17" fillId="0" borderId="6" xfId="0" applyNumberFormat="1" applyFont="1" applyBorder="1"/>
    <xf numFmtId="49" fontId="17" fillId="0" borderId="8" xfId="0" applyNumberFormat="1" applyFont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165" fontId="17" fillId="2" borderId="0" xfId="0" applyNumberFormat="1" applyFont="1" applyFill="1" applyBorder="1" applyAlignment="1">
      <alignment horizontal="right"/>
    </xf>
    <xf numFmtId="0" fontId="26" fillId="0" borderId="0" xfId="0" applyFont="1" applyBorder="1"/>
    <xf numFmtId="0" fontId="28" fillId="0" borderId="0" xfId="0" applyFont="1" applyBorder="1"/>
    <xf numFmtId="0" fontId="28" fillId="0" borderId="0" xfId="0" applyFont="1"/>
    <xf numFmtId="0" fontId="28" fillId="0" borderId="6" xfId="0" applyFont="1" applyBorder="1"/>
    <xf numFmtId="0" fontId="28" fillId="0" borderId="6" xfId="0" applyFont="1" applyBorder="1" applyAlignment="1">
      <alignment horizontal="center"/>
    </xf>
    <xf numFmtId="0" fontId="28" fillId="0" borderId="6" xfId="0" applyFont="1" applyBorder="1" applyAlignment="1">
      <alignment horizontal="right"/>
    </xf>
    <xf numFmtId="165" fontId="28" fillId="0" borderId="6" xfId="0" applyNumberFormat="1" applyFont="1" applyBorder="1" applyAlignment="1">
      <alignment horizontal="right"/>
    </xf>
    <xf numFmtId="165" fontId="28" fillId="0" borderId="0" xfId="0" applyNumberFormat="1" applyFont="1" applyBorder="1" applyAlignment="1">
      <alignment horizontal="right"/>
    </xf>
    <xf numFmtId="0" fontId="28" fillId="0" borderId="7" xfId="0" applyFont="1" applyBorder="1"/>
    <xf numFmtId="0" fontId="28" fillId="0" borderId="7" xfId="0" applyFont="1" applyBorder="1" applyAlignment="1">
      <alignment horizontal="center"/>
    </xf>
    <xf numFmtId="0" fontId="28" fillId="0" borderId="7" xfId="0" applyFont="1" applyBorder="1" applyAlignment="1">
      <alignment horizontal="right"/>
    </xf>
    <xf numFmtId="165" fontId="28" fillId="0" borderId="7" xfId="0" applyNumberFormat="1" applyFont="1" applyBorder="1" applyAlignment="1">
      <alignment horizontal="right"/>
    </xf>
    <xf numFmtId="0" fontId="28" fillId="0" borderId="0" xfId="0" applyFont="1" applyBorder="1" applyAlignment="1">
      <alignment horizontal="center"/>
    </xf>
    <xf numFmtId="0" fontId="28" fillId="0" borderId="8" xfId="0" applyFont="1" applyBorder="1" applyAlignment="1">
      <alignment horizontal="right"/>
    </xf>
    <xf numFmtId="0" fontId="28" fillId="0" borderId="8" xfId="0" applyFont="1" applyBorder="1"/>
    <xf numFmtId="0" fontId="28" fillId="2" borderId="0" xfId="0" applyFont="1" applyFill="1" applyBorder="1" applyAlignment="1">
      <alignment horizontal="right"/>
    </xf>
    <xf numFmtId="165" fontId="28" fillId="0" borderId="8" xfId="0" applyNumberFormat="1" applyFont="1" applyBorder="1" applyAlignment="1">
      <alignment horizontal="right"/>
    </xf>
    <xf numFmtId="165" fontId="28" fillId="0" borderId="7" xfId="0" applyNumberFormat="1" applyFont="1" applyBorder="1"/>
    <xf numFmtId="165" fontId="28" fillId="0" borderId="0" xfId="0" applyNumberFormat="1" applyFont="1" applyBorder="1"/>
    <xf numFmtId="165" fontId="28" fillId="0" borderId="8" xfId="0" applyNumberFormat="1" applyFont="1" applyBorder="1"/>
    <xf numFmtId="0" fontId="28" fillId="0" borderId="0" xfId="0" applyFont="1" applyFill="1" applyBorder="1"/>
    <xf numFmtId="0" fontId="28" fillId="0" borderId="0" xfId="0" applyFont="1" applyBorder="1" applyAlignment="1">
      <alignment horizontal="right"/>
    </xf>
    <xf numFmtId="49" fontId="28" fillId="0" borderId="6" xfId="0" applyNumberFormat="1" applyFont="1" applyBorder="1" applyAlignment="1">
      <alignment horizontal="center"/>
    </xf>
    <xf numFmtId="49" fontId="28" fillId="0" borderId="7" xfId="0" applyNumberFormat="1" applyFont="1" applyBorder="1" applyAlignment="1">
      <alignment horizontal="center"/>
    </xf>
    <xf numFmtId="165" fontId="28" fillId="0" borderId="6" xfId="0" applyNumberFormat="1" applyFont="1" applyBorder="1"/>
    <xf numFmtId="49" fontId="28" fillId="0" borderId="8" xfId="0" applyNumberFormat="1" applyFont="1" applyBorder="1" applyAlignment="1">
      <alignment horizontal="center"/>
    </xf>
    <xf numFmtId="49" fontId="28" fillId="0" borderId="0" xfId="0" applyNumberFormat="1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8" xfId="0" applyFont="1" applyFill="1" applyBorder="1" applyAlignment="1">
      <alignment horizontal="center"/>
    </xf>
    <xf numFmtId="0" fontId="24" fillId="6" borderId="5" xfId="0" applyFont="1" applyFill="1" applyBorder="1" applyAlignment="1">
      <alignment horizontal="left" vertical="center"/>
    </xf>
    <xf numFmtId="0" fontId="24" fillId="6" borderId="3" xfId="0" applyFont="1" applyFill="1" applyBorder="1" applyAlignment="1">
      <alignment horizontal="centerContinuous" vertical="center"/>
    </xf>
    <xf numFmtId="0" fontId="30" fillId="6" borderId="3" xfId="0" applyFont="1" applyFill="1" applyBorder="1" applyAlignment="1">
      <alignment horizontal="centerContinuous" vertical="center"/>
    </xf>
    <xf numFmtId="49" fontId="30" fillId="6" borderId="3" xfId="0" applyNumberFormat="1" applyFont="1" applyFill="1" applyBorder="1" applyAlignment="1">
      <alignment horizontal="centerContinuous" vertical="center"/>
    </xf>
    <xf numFmtId="49" fontId="24" fillId="6" borderId="3" xfId="0" applyNumberFormat="1" applyFont="1" applyFill="1" applyBorder="1" applyAlignment="1">
      <alignment horizontal="centerContinuous" vertical="center"/>
    </xf>
    <xf numFmtId="49" fontId="30" fillId="6" borderId="3" xfId="0" applyNumberFormat="1" applyFont="1" applyFill="1" applyBorder="1" applyAlignment="1">
      <alignment horizontal="center" vertical="center"/>
    </xf>
    <xf numFmtId="0" fontId="31" fillId="6" borderId="0" xfId="0" applyFont="1" applyFill="1"/>
    <xf numFmtId="0" fontId="28" fillId="0" borderId="0" xfId="0" applyFont="1" applyFill="1" applyBorder="1" applyAlignment="1">
      <alignment wrapText="1"/>
    </xf>
    <xf numFmtId="0" fontId="28" fillId="0" borderId="0" xfId="0" applyFont="1" applyFill="1" applyBorder="1" applyAlignment="1">
      <alignment horizontal="left" wrapText="1"/>
    </xf>
    <xf numFmtId="0" fontId="28" fillId="0" borderId="0" xfId="0" applyFont="1" applyFill="1"/>
    <xf numFmtId="0" fontId="19" fillId="0" borderId="0" xfId="0" applyFont="1" applyFill="1"/>
    <xf numFmtId="0" fontId="28" fillId="0" borderId="0" xfId="0" applyFont="1" applyFill="1" applyBorder="1" applyAlignment="1">
      <alignment horizontal="right"/>
    </xf>
    <xf numFmtId="165" fontId="28" fillId="0" borderId="0" xfId="0" applyNumberFormat="1" applyFont="1" applyFill="1" applyBorder="1"/>
    <xf numFmtId="0" fontId="28" fillId="0" borderId="0" xfId="0" applyFont="1" applyFill="1" applyAlignment="1">
      <alignment horizontal="right"/>
    </xf>
    <xf numFmtId="165" fontId="28" fillId="0" borderId="0" xfId="0" applyNumberFormat="1" applyFont="1" applyFill="1"/>
    <xf numFmtId="49" fontId="28" fillId="0" borderId="0" xfId="0" applyNumberFormat="1" applyFont="1" applyFill="1" applyBorder="1" applyAlignment="1">
      <alignment horizontal="center"/>
    </xf>
    <xf numFmtId="165" fontId="28" fillId="0" borderId="0" xfId="0" applyNumberFormat="1" applyFont="1" applyFill="1" applyBorder="1" applyAlignment="1">
      <alignment horizontal="right"/>
    </xf>
    <xf numFmtId="0" fontId="25" fillId="0" borderId="0" xfId="0" applyFont="1" applyFill="1"/>
    <xf numFmtId="0" fontId="25" fillId="0" borderId="0" xfId="0" applyFont="1" applyFill="1" applyBorder="1"/>
    <xf numFmtId="0" fontId="28" fillId="0" borderId="13" xfId="0" applyFont="1" applyBorder="1"/>
    <xf numFmtId="0" fontId="28" fillId="0" borderId="13" xfId="0" applyFont="1" applyBorder="1" applyAlignment="1">
      <alignment horizontal="center"/>
    </xf>
    <xf numFmtId="0" fontId="28" fillId="0" borderId="13" xfId="0" applyFont="1" applyBorder="1" applyAlignment="1">
      <alignment horizontal="right"/>
    </xf>
    <xf numFmtId="165" fontId="28" fillId="0" borderId="13" xfId="0" applyNumberFormat="1" applyFont="1" applyBorder="1" applyAlignment="1">
      <alignment horizontal="right"/>
    </xf>
    <xf numFmtId="49" fontId="24" fillId="6" borderId="3" xfId="0" applyNumberFormat="1" applyFont="1" applyFill="1" applyBorder="1" applyAlignment="1">
      <alignment horizontal="center" vertical="center"/>
    </xf>
    <xf numFmtId="49" fontId="28" fillId="0" borderId="13" xfId="0" applyNumberFormat="1" applyFont="1" applyBorder="1" applyAlignment="1">
      <alignment horizontal="center"/>
    </xf>
    <xf numFmtId="165" fontId="28" fillId="0" borderId="13" xfId="0" applyNumberFormat="1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28" fillId="0" borderId="7" xfId="0" applyFont="1" applyBorder="1" applyAlignment="1"/>
    <xf numFmtId="0" fontId="28" fillId="0" borderId="0" xfId="0" applyFont="1" applyBorder="1" applyAlignment="1"/>
    <xf numFmtId="0" fontId="28" fillId="0" borderId="6" xfId="0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28" fillId="0" borderId="7" xfId="0" applyFont="1" applyBorder="1" applyAlignment="1">
      <alignment horizontal="left"/>
    </xf>
    <xf numFmtId="0" fontId="34" fillId="0" borderId="7" xfId="0" applyFont="1" applyBorder="1" applyAlignment="1">
      <alignment horizontal="left" wrapText="1"/>
    </xf>
    <xf numFmtId="0" fontId="34" fillId="0" borderId="7" xfId="0" applyFont="1" applyFill="1" applyBorder="1" applyAlignment="1">
      <alignment horizontal="center"/>
    </xf>
    <xf numFmtId="0" fontId="34" fillId="0" borderId="0" xfId="0" applyFont="1" applyBorder="1" applyAlignment="1">
      <alignment horizontal="left" wrapText="1"/>
    </xf>
    <xf numFmtId="0" fontId="34" fillId="0" borderId="0" xfId="0" applyFont="1" applyFill="1" applyBorder="1" applyAlignment="1">
      <alignment horizontal="center"/>
    </xf>
    <xf numFmtId="0" fontId="28" fillId="0" borderId="6" xfId="0" applyFont="1" applyBorder="1" applyAlignment="1">
      <alignment wrapText="1"/>
    </xf>
    <xf numFmtId="0" fontId="28" fillId="0" borderId="8" xfId="0" applyFont="1" applyBorder="1" applyAlignment="1">
      <alignment horizontal="left" vertical="center" wrapText="1"/>
    </xf>
    <xf numFmtId="0" fontId="28" fillId="0" borderId="8" xfId="0" applyFont="1" applyBorder="1" applyAlignment="1">
      <alignment vertical="center" wrapText="1"/>
    </xf>
    <xf numFmtId="0" fontId="28" fillId="0" borderId="6" xfId="0" applyFont="1" applyFill="1" applyBorder="1" applyAlignment="1">
      <alignment horizontal="center"/>
    </xf>
    <xf numFmtId="0" fontId="28" fillId="0" borderId="7" xfId="0" applyFont="1" applyFill="1" applyBorder="1" applyAlignment="1">
      <alignment horizontal="center"/>
    </xf>
    <xf numFmtId="0" fontId="24" fillId="6" borderId="5" xfId="0" applyFont="1" applyFill="1" applyBorder="1" applyAlignment="1">
      <alignment horizontal="left" vertical="center" wrapText="1"/>
    </xf>
    <xf numFmtId="0" fontId="24" fillId="6" borderId="3" xfId="0" applyFont="1" applyFill="1" applyBorder="1" applyAlignment="1">
      <alignment horizontal="right" vertical="center" wrapText="1"/>
    </xf>
    <xf numFmtId="49" fontId="24" fillId="6" borderId="3" xfId="0" applyNumberFormat="1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/>
    </xf>
    <xf numFmtId="0" fontId="28" fillId="0" borderId="6" xfId="0" applyFont="1" applyBorder="1" applyAlignment="1">
      <alignment horizontal="left" wrapText="1"/>
    </xf>
    <xf numFmtId="0" fontId="24" fillId="6" borderId="3" xfId="0" applyFont="1" applyFill="1" applyBorder="1" applyAlignment="1">
      <alignment horizontal="left" vertical="center"/>
    </xf>
    <xf numFmtId="0" fontId="25" fillId="7" borderId="0" xfId="0" applyFont="1" applyFill="1"/>
    <xf numFmtId="0" fontId="25" fillId="7" borderId="0" xfId="0" applyFont="1" applyFill="1" applyBorder="1"/>
    <xf numFmtId="0" fontId="28" fillId="0" borderId="13" xfId="0" applyNumberFormat="1" applyFont="1" applyBorder="1" applyAlignment="1">
      <alignment horizontal="center"/>
    </xf>
    <xf numFmtId="0" fontId="28" fillId="0" borderId="6" xfId="0" applyNumberFormat="1" applyFont="1" applyBorder="1" applyAlignment="1">
      <alignment horizontal="center"/>
    </xf>
    <xf numFmtId="0" fontId="28" fillId="0" borderId="7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center"/>
    </xf>
    <xf numFmtId="0" fontId="28" fillId="0" borderId="8" xfId="0" applyNumberFormat="1" applyFont="1" applyBorder="1" applyAlignment="1">
      <alignment horizontal="center"/>
    </xf>
    <xf numFmtId="0" fontId="36" fillId="2" borderId="0" xfId="0" applyFont="1" applyFill="1"/>
    <xf numFmtId="0" fontId="37" fillId="0" borderId="6" xfId="0" applyFont="1" applyBorder="1"/>
    <xf numFmtId="0" fontId="37" fillId="0" borderId="6" xfId="0" applyFont="1" applyBorder="1" applyAlignment="1">
      <alignment horizontal="center"/>
    </xf>
    <xf numFmtId="0" fontId="37" fillId="0" borderId="6" xfId="0" applyFont="1" applyBorder="1" applyAlignment="1">
      <alignment horizontal="right"/>
    </xf>
    <xf numFmtId="0" fontId="37" fillId="0" borderId="0" xfId="0" applyFont="1"/>
    <xf numFmtId="0" fontId="37" fillId="0" borderId="0" xfId="0" applyFont="1" applyBorder="1"/>
    <xf numFmtId="0" fontId="37" fillId="0" borderId="0" xfId="0" applyFont="1" applyBorder="1" applyAlignment="1">
      <alignment horizontal="center"/>
    </xf>
    <xf numFmtId="0" fontId="37" fillId="0" borderId="8" xfId="0" applyFont="1" applyBorder="1" applyAlignment="1">
      <alignment horizontal="right"/>
    </xf>
    <xf numFmtId="0" fontId="37" fillId="0" borderId="8" xfId="0" applyFont="1" applyBorder="1"/>
    <xf numFmtId="0" fontId="37" fillId="0" borderId="8" xfId="0" applyFont="1" applyBorder="1" applyAlignment="1">
      <alignment horizontal="center"/>
    </xf>
    <xf numFmtId="49" fontId="37" fillId="0" borderId="6" xfId="0" applyNumberFormat="1" applyFont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3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49" fontId="27" fillId="0" borderId="3" xfId="0" applyNumberFormat="1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Continuous" vertical="center"/>
    </xf>
    <xf numFmtId="49" fontId="27" fillId="0" borderId="3" xfId="0" applyNumberFormat="1" applyFont="1" applyBorder="1" applyAlignment="1">
      <alignment horizontal="center" vertical="center"/>
    </xf>
    <xf numFmtId="0" fontId="26" fillId="2" borderId="0" xfId="0" applyFont="1" applyFill="1"/>
    <xf numFmtId="0" fontId="28" fillId="2" borderId="0" xfId="0" applyFont="1" applyFill="1" applyBorder="1"/>
    <xf numFmtId="0" fontId="28" fillId="2" borderId="0" xfId="0" applyFont="1" applyFill="1" applyBorder="1" applyAlignment="1">
      <alignment wrapText="1"/>
    </xf>
    <xf numFmtId="0" fontId="28" fillId="2" borderId="0" xfId="0" applyFont="1" applyFill="1" applyBorder="1" applyAlignment="1">
      <alignment horizontal="left" wrapText="1"/>
    </xf>
    <xf numFmtId="0" fontId="28" fillId="2" borderId="0" xfId="0" applyFont="1" applyFill="1"/>
    <xf numFmtId="165" fontId="28" fillId="2" borderId="0" xfId="0" applyNumberFormat="1" applyFont="1" applyFill="1" applyBorder="1"/>
    <xf numFmtId="0" fontId="28" fillId="2" borderId="0" xfId="0" applyFont="1" applyFill="1" applyAlignment="1">
      <alignment horizontal="right"/>
    </xf>
    <xf numFmtId="165" fontId="28" fillId="2" borderId="0" xfId="0" applyNumberFormat="1" applyFont="1" applyFill="1"/>
    <xf numFmtId="0" fontId="26" fillId="2" borderId="0" xfId="0" applyFont="1" applyFill="1" applyBorder="1"/>
    <xf numFmtId="49" fontId="28" fillId="2" borderId="0" xfId="0" applyNumberFormat="1" applyFont="1" applyFill="1" applyBorder="1" applyAlignment="1">
      <alignment horizontal="center"/>
    </xf>
    <xf numFmtId="165" fontId="28" fillId="2" borderId="0" xfId="0" applyNumberFormat="1" applyFont="1" applyFill="1" applyBorder="1" applyAlignment="1">
      <alignment horizontal="right"/>
    </xf>
    <xf numFmtId="0" fontId="28" fillId="2" borderId="0" xfId="0" applyFont="1" applyFill="1" applyBorder="1" applyAlignment="1">
      <alignment horizontal="center"/>
    </xf>
    <xf numFmtId="0" fontId="24" fillId="6" borderId="14" xfId="0" applyFont="1" applyFill="1" applyBorder="1" applyAlignment="1">
      <alignment horizontal="left" vertical="center"/>
    </xf>
    <xf numFmtId="0" fontId="24" fillId="6" borderId="11" xfId="0" applyFont="1" applyFill="1" applyBorder="1" applyAlignment="1">
      <alignment horizontal="centerContinuous" vertical="center"/>
    </xf>
    <xf numFmtId="0" fontId="24" fillId="6" borderId="11" xfId="0" applyNumberFormat="1" applyFont="1" applyFill="1" applyBorder="1" applyAlignment="1">
      <alignment horizontal="center" vertical="center"/>
    </xf>
    <xf numFmtId="49" fontId="24" fillId="6" borderId="11" xfId="0" applyNumberFormat="1" applyFont="1" applyFill="1" applyBorder="1" applyAlignment="1">
      <alignment horizontal="centerContinuous" vertical="center"/>
    </xf>
    <xf numFmtId="0" fontId="24" fillId="6" borderId="11" xfId="0" applyNumberFormat="1" applyFont="1" applyFill="1" applyBorder="1" applyAlignment="1">
      <alignment horizontal="centerContinuous" vertical="center"/>
    </xf>
    <xf numFmtId="0" fontId="25" fillId="7" borderId="15" xfId="0" applyFont="1" applyFill="1" applyBorder="1"/>
    <xf numFmtId="0" fontId="33" fillId="7" borderId="15" xfId="0" applyFont="1" applyFill="1" applyBorder="1"/>
    <xf numFmtId="0" fontId="33" fillId="7" borderId="15" xfId="0" applyFont="1" applyFill="1" applyBorder="1" applyAlignment="1">
      <alignment wrapText="1"/>
    </xf>
    <xf numFmtId="0" fontId="33" fillId="7" borderId="15" xfId="0" applyFont="1" applyFill="1" applyBorder="1" applyAlignment="1">
      <alignment horizontal="left" wrapText="1"/>
    </xf>
    <xf numFmtId="0" fontId="33" fillId="7" borderId="15" xfId="0" applyFont="1" applyFill="1" applyBorder="1" applyAlignment="1">
      <alignment horizontal="right"/>
    </xf>
    <xf numFmtId="165" fontId="33" fillId="7" borderId="15" xfId="0" applyNumberFormat="1" applyFont="1" applyFill="1" applyBorder="1"/>
    <xf numFmtId="49" fontId="33" fillId="7" borderId="15" xfId="0" applyNumberFormat="1" applyFont="1" applyFill="1" applyBorder="1" applyAlignment="1">
      <alignment horizontal="center"/>
    </xf>
    <xf numFmtId="0" fontId="28" fillId="0" borderId="0" xfId="0" applyFont="1" applyBorder="1" applyAlignment="1">
      <alignment wrapText="1"/>
    </xf>
    <xf numFmtId="0" fontId="26" fillId="0" borderId="0" xfId="0" applyFont="1" applyBorder="1" applyAlignment="1">
      <alignment horizontal="center" wrapText="1"/>
    </xf>
    <xf numFmtId="0" fontId="33" fillId="7" borderId="0" xfId="0" applyFont="1" applyFill="1" applyBorder="1"/>
    <xf numFmtId="0" fontId="33" fillId="7" borderId="0" xfId="0" applyFont="1" applyFill="1" applyBorder="1" applyAlignment="1">
      <alignment wrapText="1"/>
    </xf>
    <xf numFmtId="0" fontId="33" fillId="7" borderId="0" xfId="0" applyFont="1" applyFill="1" applyBorder="1" applyAlignment="1">
      <alignment horizontal="left" wrapText="1"/>
    </xf>
    <xf numFmtId="0" fontId="33" fillId="7" borderId="0" xfId="0" applyFont="1" applyFill="1"/>
    <xf numFmtId="0" fontId="33" fillId="7" borderId="0" xfId="0" applyFont="1" applyFill="1" applyBorder="1" applyAlignment="1">
      <alignment horizontal="right"/>
    </xf>
    <xf numFmtId="165" fontId="33" fillId="7" borderId="0" xfId="0" applyNumberFormat="1" applyFont="1" applyFill="1" applyBorder="1"/>
    <xf numFmtId="0" fontId="33" fillId="7" borderId="0" xfId="0" applyFont="1" applyFill="1" applyAlignment="1">
      <alignment horizontal="right"/>
    </xf>
    <xf numFmtId="165" fontId="33" fillId="7" borderId="0" xfId="0" applyNumberFormat="1" applyFont="1" applyFill="1"/>
    <xf numFmtId="49" fontId="33" fillId="7" borderId="0" xfId="0" applyNumberFormat="1" applyFont="1" applyFill="1" applyBorder="1" applyAlignment="1">
      <alignment horizontal="center"/>
    </xf>
    <xf numFmtId="165" fontId="33" fillId="7" borderId="0" xfId="0" applyNumberFormat="1" applyFont="1" applyFill="1" applyBorder="1" applyAlignment="1">
      <alignment horizontal="right"/>
    </xf>
    <xf numFmtId="181" fontId="1" fillId="0" borderId="0" xfId="0" applyNumberFormat="1" applyFont="1"/>
    <xf numFmtId="49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3" xfId="0" applyNumberFormat="1" applyFont="1" applyBorder="1" applyAlignment="1">
      <alignment horizontal="center" vertical="center"/>
    </xf>
    <xf numFmtId="165" fontId="28" fillId="0" borderId="8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right"/>
    </xf>
    <xf numFmtId="0" fontId="39" fillId="0" borderId="5" xfId="0" applyFont="1" applyBorder="1" applyAlignment="1">
      <alignment horizontal="left" vertical="center"/>
    </xf>
    <xf numFmtId="0" fontId="26" fillId="0" borderId="3" xfId="0" applyNumberFormat="1" applyFont="1" applyBorder="1" applyAlignment="1">
      <alignment horizontal="center" vertical="center"/>
    </xf>
    <xf numFmtId="165" fontId="28" fillId="0" borderId="7" xfId="0" applyNumberFormat="1" applyFont="1" applyBorder="1" applyAlignment="1">
      <alignment horizontal="center"/>
    </xf>
    <xf numFmtId="0" fontId="26" fillId="0" borderId="6" xfId="0" applyFont="1" applyBorder="1"/>
    <xf numFmtId="0" fontId="28" fillId="2" borderId="0" xfId="0" applyNumberFormat="1" applyFont="1" applyFill="1" applyBorder="1" applyAlignment="1">
      <alignment horizontal="center"/>
    </xf>
    <xf numFmtId="165" fontId="28" fillId="0" borderId="0" xfId="0" applyNumberFormat="1" applyFont="1" applyBorder="1" applyAlignment="1">
      <alignment horizontal="center"/>
    </xf>
    <xf numFmtId="0" fontId="40" fillId="0" borderId="0" xfId="0" applyFont="1" applyBorder="1"/>
    <xf numFmtId="0" fontId="39" fillId="2" borderId="0" xfId="0" applyFont="1" applyFill="1"/>
    <xf numFmtId="0" fontId="40" fillId="0" borderId="6" xfId="0" applyFont="1" applyBorder="1"/>
    <xf numFmtId="0" fontId="40" fillId="0" borderId="8" xfId="0" applyFont="1" applyBorder="1"/>
    <xf numFmtId="0" fontId="40" fillId="0" borderId="7" xfId="0" applyFont="1" applyBorder="1"/>
    <xf numFmtId="0" fontId="39" fillId="2" borderId="0" xfId="0" applyFont="1" applyFill="1" applyBorder="1"/>
    <xf numFmtId="0" fontId="40" fillId="0" borderId="0" xfId="0" applyFont="1"/>
    <xf numFmtId="0" fontId="26" fillId="0" borderId="3" xfId="0" applyFont="1" applyBorder="1" applyAlignment="1">
      <alignment horizontal="left" vertical="center"/>
    </xf>
    <xf numFmtId="49" fontId="28" fillId="0" borderId="6" xfId="0" applyNumberFormat="1" applyFont="1" applyBorder="1"/>
    <xf numFmtId="49" fontId="28" fillId="0" borderId="7" xfId="0" applyNumberFormat="1" applyFont="1" applyBorder="1"/>
    <xf numFmtId="49" fontId="28" fillId="0" borderId="0" xfId="0" applyNumberFormat="1" applyFont="1" applyBorder="1"/>
    <xf numFmtId="0" fontId="34" fillId="0" borderId="7" xfId="0" applyFont="1" applyBorder="1"/>
    <xf numFmtId="0" fontId="34" fillId="0" borderId="8" xfId="0" applyFont="1" applyBorder="1"/>
    <xf numFmtId="0" fontId="32" fillId="0" borderId="0" xfId="0" applyFont="1" applyBorder="1" applyAlignment="1"/>
    <xf numFmtId="0" fontId="27" fillId="0" borderId="3" xfId="0" applyFont="1" applyBorder="1" applyAlignment="1">
      <alignment vertical="center"/>
    </xf>
    <xf numFmtId="165" fontId="28" fillId="0" borderId="6" xfId="0" applyNumberFormat="1" applyFont="1" applyBorder="1" applyAlignment="1">
      <alignment horizontal="left"/>
    </xf>
    <xf numFmtId="0" fontId="26" fillId="2" borderId="0" xfId="0" applyFont="1" applyFill="1" applyAlignment="1">
      <alignment horizontal="right"/>
    </xf>
    <xf numFmtId="49" fontId="28" fillId="0" borderId="6" xfId="0" applyNumberFormat="1" applyFont="1" applyBorder="1" applyAlignment="1">
      <alignment horizontal="right"/>
    </xf>
    <xf numFmtId="0" fontId="26" fillId="0" borderId="5" xfId="0" applyFont="1" applyBorder="1" applyAlignment="1">
      <alignment horizontal="centerContinuous" vertical="center"/>
    </xf>
    <xf numFmtId="0" fontId="34" fillId="0" borderId="8" xfId="0" applyFont="1" applyBorder="1" applyAlignment="1">
      <alignment horizontal="right"/>
    </xf>
    <xf numFmtId="0" fontId="26" fillId="0" borderId="5" xfId="0" applyFont="1" applyBorder="1" applyAlignment="1">
      <alignment vertical="center"/>
    </xf>
    <xf numFmtId="0" fontId="28" fillId="0" borderId="9" xfId="0" applyFont="1" applyBorder="1"/>
    <xf numFmtId="0" fontId="28" fillId="0" borderId="10" xfId="0" applyFont="1" applyBorder="1"/>
    <xf numFmtId="0" fontId="28" fillId="0" borderId="7" xfId="0" applyFont="1" applyBorder="1" applyAlignment="1">
      <alignment shrinkToFit="1"/>
    </xf>
    <xf numFmtId="0" fontId="25" fillId="0" borderId="12" xfId="0" applyFont="1" applyBorder="1" applyAlignment="1">
      <alignment horizontal="left" vertical="center"/>
    </xf>
    <xf numFmtId="0" fontId="28" fillId="0" borderId="0" xfId="0" applyFont="1" applyBorder="1" applyAlignment="1">
      <alignment shrinkToFit="1"/>
    </xf>
    <xf numFmtId="0" fontId="35" fillId="0" borderId="12" xfId="0" applyFont="1" applyBorder="1" applyAlignment="1">
      <alignment vertical="center"/>
    </xf>
    <xf numFmtId="0" fontId="26" fillId="0" borderId="0" xfId="0" applyFont="1" applyAlignment="1"/>
    <xf numFmtId="0" fontId="26" fillId="0" borderId="12" xfId="0" applyFont="1" applyBorder="1" applyAlignment="1">
      <alignment vertical="center"/>
    </xf>
    <xf numFmtId="0" fontId="39" fillId="0" borderId="12" xfId="0" applyFont="1" applyBorder="1" applyAlignment="1">
      <alignment vertical="center"/>
    </xf>
    <xf numFmtId="0" fontId="25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/>
    </xf>
    <xf numFmtId="0" fontId="28" fillId="0" borderId="6" xfId="0" applyFont="1" applyBorder="1" applyAlignment="1">
      <alignment horizontal="right"/>
    </xf>
    <xf numFmtId="0" fontId="28" fillId="0" borderId="0" xfId="0" applyFont="1" applyAlignment="1">
      <alignment shrinkToFit="1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vertical="center"/>
    </xf>
    <xf numFmtId="0" fontId="2" fillId="0" borderId="0" xfId="0" applyFont="1" applyBorder="1" applyAlignment="1">
      <alignment shrinkToFit="1"/>
    </xf>
  </cellXfs>
  <cellStyles count="6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Text" xfId="36"/>
    <cellStyle name="Option" xfId="37"/>
    <cellStyle name="OptionHeading" xfId="38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7631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934575" y="7620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77475" y="762000"/>
          <a:ext cx="0" cy="3762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0106025" y="76200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0610850" y="762000"/>
          <a:ext cx="0" cy="509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0801350" y="762000"/>
          <a:ext cx="0" cy="5619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48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1315700" y="762000"/>
          <a:ext cx="0" cy="6419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57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1506200" y="762000"/>
          <a:ext cx="0" cy="762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0982325" y="762000"/>
          <a:ext cx="0" cy="603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40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56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65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48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53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59055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59055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59055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44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59055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53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59055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59055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42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59055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9525</xdr:rowOff>
    </xdr:from>
    <xdr:to>
      <xdr:col>4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390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9525</xdr:rowOff>
    </xdr:from>
    <xdr:to>
      <xdr:col>5</xdr:col>
      <xdr:colOff>95250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3905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9525</xdr:rowOff>
    </xdr:from>
    <xdr:to>
      <xdr:col>7</xdr:col>
      <xdr:colOff>85725</xdr:colOff>
      <xdr:row>12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390525"/>
          <a:ext cx="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9525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390525"/>
          <a:ext cx="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9525</xdr:rowOff>
    </xdr:from>
    <xdr:to>
      <xdr:col>9</xdr:col>
      <xdr:colOff>85725</xdr:colOff>
      <xdr:row>15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390525"/>
          <a:ext cx="0" cy="220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9525</xdr:rowOff>
    </xdr:from>
    <xdr:to>
      <xdr:col>15</xdr:col>
      <xdr:colOff>104775</xdr:colOff>
      <xdr:row>47</xdr:row>
      <xdr:rowOff>152400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210050" y="390525"/>
          <a:ext cx="0" cy="875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95250</xdr:colOff>
      <xdr:row>2</xdr:row>
      <xdr:rowOff>9525</xdr:rowOff>
    </xdr:from>
    <xdr:to>
      <xdr:col>18</xdr:col>
      <xdr:colOff>95250</xdr:colOff>
      <xdr:row>54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724400" y="390525"/>
          <a:ext cx="0" cy="1000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104775</xdr:colOff>
      <xdr:row>2</xdr:row>
      <xdr:rowOff>9525</xdr:rowOff>
    </xdr:from>
    <xdr:to>
      <xdr:col>19</xdr:col>
      <xdr:colOff>104775</xdr:colOff>
      <xdr:row>61</xdr:row>
      <xdr:rowOff>9525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914900" y="390525"/>
          <a:ext cx="0" cy="11410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85725</xdr:colOff>
      <xdr:row>2</xdr:row>
      <xdr:rowOff>0</xdr:rowOff>
    </xdr:from>
    <xdr:to>
      <xdr:col>16</xdr:col>
      <xdr:colOff>85725</xdr:colOff>
      <xdr:row>50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4391025" y="390525"/>
          <a:ext cx="0" cy="934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0</xdr:rowOff>
    </xdr:from>
    <xdr:to>
      <xdr:col>3</xdr:col>
      <xdr:colOff>228600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006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200025</xdr:colOff>
      <xdr:row>9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29200" y="76200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190500</xdr:colOff>
      <xdr:row>13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276850" y="76200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46767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9525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5448300" y="819150"/>
          <a:ext cx="0" cy="3076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16</xdr:row>
      <xdr:rowOff>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33</xdr:row>
      <xdr:rowOff>0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5886450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123825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6324600" y="819150"/>
          <a:ext cx="0" cy="505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8191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15</xdr:row>
      <xdr:rowOff>133350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448300" y="819150"/>
          <a:ext cx="0" cy="3095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32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142875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6324600" y="819150"/>
          <a:ext cx="0" cy="506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53650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727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9</xdr:row>
      <xdr:rowOff>19050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382375" y="81915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12</xdr:row>
      <xdr:rowOff>9525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3811250" y="81915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114300</xdr:colOff>
      <xdr:row>3</xdr:row>
      <xdr:rowOff>28575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12582525" y="819150"/>
          <a:ext cx="95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0</xdr:rowOff>
    </xdr:from>
    <xdr:to>
      <xdr:col>3</xdr:col>
      <xdr:colOff>123825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8630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15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57825" y="762000"/>
          <a:ext cx="0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10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91125" y="762000"/>
          <a:ext cx="0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22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762000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33950" y="485775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372100" y="485775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62550" y="485775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00725" y="485775"/>
          <a:ext cx="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5429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7</xdr:row>
      <xdr:rowOff>133350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05375" y="5429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14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24450" y="542925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23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43525" y="542925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781675" y="542925"/>
          <a:ext cx="0" cy="386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36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010275" y="542925"/>
          <a:ext cx="0" cy="454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1</xdr:row>
      <xdr:rowOff>238125</xdr:rowOff>
    </xdr:from>
    <xdr:to>
      <xdr:col>11</xdr:col>
      <xdr:colOff>152400</xdr:colOff>
      <xdr:row>45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505575" y="533400"/>
          <a:ext cx="19050" cy="574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24425" y="76200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29250" y="762000"/>
          <a:ext cx="0" cy="515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72075" y="762000"/>
          <a:ext cx="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57875" y="762000"/>
          <a:ext cx="0" cy="705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134100" y="762000"/>
          <a:ext cx="0" cy="800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51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10375" y="762000"/>
          <a:ext cx="0" cy="952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60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077075" y="762000"/>
          <a:ext cx="0" cy="11249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372225" y="762000"/>
          <a:ext cx="0" cy="859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1</xdr:row>
      <xdr:rowOff>142875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473392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1</xdr:row>
      <xdr:rowOff>0</xdr:rowOff>
    </xdr:from>
    <xdr:to>
      <xdr:col>4</xdr:col>
      <xdr:colOff>114300</xdr:colOff>
      <xdr:row>4</xdr:row>
      <xdr:rowOff>133350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495300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1</xdr:row>
      <xdr:rowOff>0</xdr:rowOff>
    </xdr:from>
    <xdr:to>
      <xdr:col>5</xdr:col>
      <xdr:colOff>114300</xdr:colOff>
      <xdr:row>8</xdr:row>
      <xdr:rowOff>9525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172075" y="819150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1</xdr:row>
      <xdr:rowOff>0</xdr:rowOff>
    </xdr:from>
    <xdr:to>
      <xdr:col>7</xdr:col>
      <xdr:colOff>114300</xdr:colOff>
      <xdr:row>10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5610225" y="81915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1</xdr:row>
      <xdr:rowOff>0</xdr:rowOff>
    </xdr:from>
    <xdr:to>
      <xdr:col>8</xdr:col>
      <xdr:colOff>104775</xdr:colOff>
      <xdr:row>14</xdr:row>
      <xdr:rowOff>142875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81977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23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573250" y="819150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28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020925" y="819150"/>
          <a:ext cx="0" cy="3467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077950" y="819150"/>
          <a:ext cx="9525" cy="2276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0</xdr:rowOff>
    </xdr:from>
    <xdr:to>
      <xdr:col>9</xdr:col>
      <xdr:colOff>123825</xdr:colOff>
      <xdr:row>21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35125" y="819150"/>
          <a:ext cx="9525" cy="254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19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068425" y="819150"/>
          <a:ext cx="0" cy="226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123825</xdr:colOff>
      <xdr:row>2</xdr:row>
      <xdr:rowOff>0</xdr:rowOff>
    </xdr:from>
    <xdr:to>
      <xdr:col>10</xdr:col>
      <xdr:colOff>123825</xdr:colOff>
      <xdr:row>24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4601825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5020925" y="819150"/>
          <a:ext cx="0" cy="3600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21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25600" y="819150"/>
          <a:ext cx="0" cy="2638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2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1591925" y="8191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95250</xdr:colOff>
      <xdr:row>2</xdr:row>
      <xdr:rowOff>0</xdr:rowOff>
    </xdr:from>
    <xdr:to>
      <xdr:col>6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1967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85725</xdr:colOff>
      <xdr:row>2</xdr:row>
      <xdr:rowOff>0</xdr:rowOff>
    </xdr:from>
    <xdr:to>
      <xdr:col>10</xdr:col>
      <xdr:colOff>85725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676900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85725</xdr:colOff>
      <xdr:row>2</xdr:row>
      <xdr:rowOff>0</xdr:rowOff>
    </xdr:from>
    <xdr:to>
      <xdr:col>8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53050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010275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34365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22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23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26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28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885825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267075" y="885825"/>
          <a:ext cx="0" cy="3724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885825"/>
          <a:ext cx="0" cy="2247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885825"/>
          <a:ext cx="0" cy="519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885825"/>
          <a:ext cx="0" cy="571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885825"/>
          <a:ext cx="0" cy="6915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885825"/>
          <a:ext cx="0" cy="812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885825"/>
          <a:ext cx="0" cy="6134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885825"/>
          <a:ext cx="0" cy="6657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590550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590550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590550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590550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590550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590550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590550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590550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88582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64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7620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762000"/>
          <a:ext cx="0" cy="2409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7620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29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76200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76200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43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76200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52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76200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36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76200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41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76200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2</xdr:row>
      <xdr:rowOff>0</xdr:rowOff>
    </xdr:from>
    <xdr:to>
      <xdr:col>4</xdr:col>
      <xdr:colOff>133350</xdr:colOff>
      <xdr:row>2</xdr:row>
      <xdr:rowOff>142875</xdr:rowOff>
    </xdr:to>
    <xdr:sp macro="" textlink="">
      <xdr:nvSpPr>
        <xdr:cNvPr id="45197" name="Line 1"/>
        <xdr:cNvSpPr>
          <a:spLocks noChangeShapeType="1"/>
        </xdr:cNvSpPr>
      </xdr:nvSpPr>
      <xdr:spPr bwMode="auto">
        <a:xfrm>
          <a:off x="470535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133350</xdr:colOff>
      <xdr:row>2</xdr:row>
      <xdr:rowOff>0</xdr:rowOff>
    </xdr:from>
    <xdr:to>
      <xdr:col>5</xdr:col>
      <xdr:colOff>133350</xdr:colOff>
      <xdr:row>5</xdr:row>
      <xdr:rowOff>0</xdr:rowOff>
    </xdr:to>
    <xdr:sp macro="" textlink="">
      <xdr:nvSpPr>
        <xdr:cNvPr id="45198" name="Line 2"/>
        <xdr:cNvSpPr>
          <a:spLocks noChangeShapeType="1"/>
        </xdr:cNvSpPr>
      </xdr:nvSpPr>
      <xdr:spPr bwMode="auto">
        <a:xfrm>
          <a:off x="4962525" y="76200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133350</xdr:colOff>
      <xdr:row>1</xdr:row>
      <xdr:rowOff>180975</xdr:rowOff>
    </xdr:from>
    <xdr:to>
      <xdr:col>7</xdr:col>
      <xdr:colOff>133350</xdr:colOff>
      <xdr:row>17</xdr:row>
      <xdr:rowOff>0</xdr:rowOff>
    </xdr:to>
    <xdr:sp macro="" textlink="">
      <xdr:nvSpPr>
        <xdr:cNvPr id="45199" name="Line 3"/>
        <xdr:cNvSpPr>
          <a:spLocks noChangeShapeType="1"/>
        </xdr:cNvSpPr>
      </xdr:nvSpPr>
      <xdr:spPr bwMode="auto">
        <a:xfrm>
          <a:off x="5476875" y="752475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133350</xdr:colOff>
      <xdr:row>2</xdr:row>
      <xdr:rowOff>0</xdr:rowOff>
    </xdr:from>
    <xdr:to>
      <xdr:col>6</xdr:col>
      <xdr:colOff>133350</xdr:colOff>
      <xdr:row>11</xdr:row>
      <xdr:rowOff>0</xdr:rowOff>
    </xdr:to>
    <xdr:sp macro="" textlink="">
      <xdr:nvSpPr>
        <xdr:cNvPr id="45200" name="Line 4"/>
        <xdr:cNvSpPr>
          <a:spLocks noChangeShapeType="1"/>
        </xdr:cNvSpPr>
      </xdr:nvSpPr>
      <xdr:spPr bwMode="auto">
        <a:xfrm>
          <a:off x="5219700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23</xdr:row>
      <xdr:rowOff>9525</xdr:rowOff>
    </xdr:to>
    <xdr:sp macro="" textlink="">
      <xdr:nvSpPr>
        <xdr:cNvPr id="45201" name="Line 5"/>
        <xdr:cNvSpPr>
          <a:spLocks noChangeShapeType="1"/>
        </xdr:cNvSpPr>
      </xdr:nvSpPr>
      <xdr:spPr bwMode="auto">
        <a:xfrm>
          <a:off x="5905500" y="762000"/>
          <a:ext cx="0" cy="172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28</xdr:row>
      <xdr:rowOff>0</xdr:rowOff>
    </xdr:to>
    <xdr:sp macro="" textlink="">
      <xdr:nvSpPr>
        <xdr:cNvPr id="45202" name="Line 6"/>
        <xdr:cNvSpPr>
          <a:spLocks noChangeShapeType="1"/>
        </xdr:cNvSpPr>
      </xdr:nvSpPr>
      <xdr:spPr bwMode="auto">
        <a:xfrm>
          <a:off x="6162675" y="762000"/>
          <a:ext cx="0" cy="2095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2</xdr:row>
      <xdr:rowOff>0</xdr:rowOff>
    </xdr:from>
    <xdr:to>
      <xdr:col>11</xdr:col>
      <xdr:colOff>133350</xdr:colOff>
      <xdr:row>31</xdr:row>
      <xdr:rowOff>19050</xdr:rowOff>
    </xdr:to>
    <xdr:sp macro="" textlink="">
      <xdr:nvSpPr>
        <xdr:cNvPr id="45205" name="Line 9"/>
        <xdr:cNvSpPr>
          <a:spLocks noChangeShapeType="1"/>
        </xdr:cNvSpPr>
      </xdr:nvSpPr>
      <xdr:spPr bwMode="auto">
        <a:xfrm>
          <a:off x="6419850" y="762000"/>
          <a:ext cx="0" cy="2495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133350</xdr:colOff>
      <xdr:row>2</xdr:row>
      <xdr:rowOff>9525</xdr:rowOff>
    </xdr:from>
    <xdr:to>
      <xdr:col>12</xdr:col>
      <xdr:colOff>133350</xdr:colOff>
      <xdr:row>36</xdr:row>
      <xdr:rowOff>19050</xdr:rowOff>
    </xdr:to>
    <xdr:sp macro="" textlink="">
      <xdr:nvSpPr>
        <xdr:cNvPr id="45206" name="Line 10"/>
        <xdr:cNvSpPr>
          <a:spLocks noChangeShapeType="1"/>
        </xdr:cNvSpPr>
      </xdr:nvSpPr>
      <xdr:spPr bwMode="auto">
        <a:xfrm>
          <a:off x="6677025" y="771525"/>
          <a:ext cx="0" cy="2867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104775</xdr:colOff>
      <xdr:row>2</xdr:row>
      <xdr:rowOff>0</xdr:rowOff>
    </xdr:from>
    <xdr:to>
      <xdr:col>22</xdr:col>
      <xdr:colOff>104775</xdr:colOff>
      <xdr:row>2</xdr:row>
      <xdr:rowOff>142875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2266950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95250</xdr:colOff>
      <xdr:row>2</xdr:row>
      <xdr:rowOff>0</xdr:rowOff>
    </xdr:from>
    <xdr:to>
      <xdr:col>23</xdr:col>
      <xdr:colOff>95250</xdr:colOff>
      <xdr:row>5</xdr:row>
      <xdr:rowOff>0</xdr:rowOff>
    </xdr:to>
    <xdr:sp macro="" textlink="">
      <xdr:nvSpPr>
        <xdr:cNvPr id="13" name="Line 2"/>
        <xdr:cNvSpPr>
          <a:spLocks noChangeShapeType="1"/>
        </xdr:cNvSpPr>
      </xdr:nvSpPr>
      <xdr:spPr bwMode="auto">
        <a:xfrm>
          <a:off x="2438400" y="48577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25</xdr:col>
      <xdr:colOff>85725</xdr:colOff>
      <xdr:row>2</xdr:row>
      <xdr:rowOff>0</xdr:rowOff>
    </xdr:from>
    <xdr:to>
      <xdr:col>25</xdr:col>
      <xdr:colOff>85725</xdr:colOff>
      <xdr:row>17</xdr:row>
      <xdr:rowOff>9525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2781300" y="485775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24</xdr:col>
      <xdr:colOff>85725</xdr:colOff>
      <xdr:row>2</xdr:row>
      <xdr:rowOff>0</xdr:rowOff>
    </xdr:from>
    <xdr:to>
      <xdr:col>24</xdr:col>
      <xdr:colOff>85725</xdr:colOff>
      <xdr:row>11</xdr:row>
      <xdr:rowOff>0</xdr:rowOff>
    </xdr:to>
    <xdr:sp macro="" textlink="">
      <xdr:nvSpPr>
        <xdr:cNvPr id="15" name="Line 4"/>
        <xdr:cNvSpPr>
          <a:spLocks noChangeShapeType="1"/>
        </xdr:cNvSpPr>
      </xdr:nvSpPr>
      <xdr:spPr bwMode="auto">
        <a:xfrm>
          <a:off x="2609850" y="48577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85725</xdr:colOff>
      <xdr:row>2</xdr:row>
      <xdr:rowOff>0</xdr:rowOff>
    </xdr:from>
    <xdr:to>
      <xdr:col>26</xdr:col>
      <xdr:colOff>85725</xdr:colOff>
      <xdr:row>23</xdr:row>
      <xdr:rowOff>9525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2943225" y="485775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28</xdr:col>
      <xdr:colOff>104775</xdr:colOff>
      <xdr:row>2</xdr:row>
      <xdr:rowOff>0</xdr:rowOff>
    </xdr:from>
    <xdr:to>
      <xdr:col>28</xdr:col>
      <xdr:colOff>104775</xdr:colOff>
      <xdr:row>28</xdr:row>
      <xdr:rowOff>0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3276600" y="485775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32</xdr:col>
      <xdr:colOff>95250</xdr:colOff>
      <xdr:row>2</xdr:row>
      <xdr:rowOff>0</xdr:rowOff>
    </xdr:from>
    <xdr:to>
      <xdr:col>32</xdr:col>
      <xdr:colOff>95250</xdr:colOff>
      <xdr:row>38</xdr:row>
      <xdr:rowOff>0</xdr:rowOff>
    </xdr:to>
    <xdr:sp macro="" textlink="">
      <xdr:nvSpPr>
        <xdr:cNvPr id="18" name="Line 7"/>
        <xdr:cNvSpPr>
          <a:spLocks noChangeShapeType="1"/>
        </xdr:cNvSpPr>
      </xdr:nvSpPr>
      <xdr:spPr bwMode="auto">
        <a:xfrm>
          <a:off x="3952875" y="485775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33</xdr:col>
      <xdr:colOff>104775</xdr:colOff>
      <xdr:row>2</xdr:row>
      <xdr:rowOff>0</xdr:rowOff>
    </xdr:from>
    <xdr:to>
      <xdr:col>33</xdr:col>
      <xdr:colOff>104775</xdr:colOff>
      <xdr:row>38</xdr:row>
      <xdr:rowOff>0</xdr:rowOff>
    </xdr:to>
    <xdr:sp macro="" textlink="">
      <xdr:nvSpPr>
        <xdr:cNvPr id="19" name="Line 8"/>
        <xdr:cNvSpPr>
          <a:spLocks noChangeShapeType="1"/>
        </xdr:cNvSpPr>
      </xdr:nvSpPr>
      <xdr:spPr bwMode="auto">
        <a:xfrm>
          <a:off x="4143375" y="485775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29</xdr:col>
      <xdr:colOff>85725</xdr:colOff>
      <xdr:row>2</xdr:row>
      <xdr:rowOff>0</xdr:rowOff>
    </xdr:from>
    <xdr:to>
      <xdr:col>29</xdr:col>
      <xdr:colOff>85725</xdr:colOff>
      <xdr:row>31</xdr:row>
      <xdr:rowOff>19050</xdr:rowOff>
    </xdr:to>
    <xdr:sp macro="" textlink="">
      <xdr:nvSpPr>
        <xdr:cNvPr id="20" name="Line 9"/>
        <xdr:cNvSpPr>
          <a:spLocks noChangeShapeType="1"/>
        </xdr:cNvSpPr>
      </xdr:nvSpPr>
      <xdr:spPr bwMode="auto">
        <a:xfrm>
          <a:off x="3457575" y="485775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30</xdr:col>
      <xdr:colOff>85725</xdr:colOff>
      <xdr:row>2</xdr:row>
      <xdr:rowOff>0</xdr:rowOff>
    </xdr:from>
    <xdr:to>
      <xdr:col>30</xdr:col>
      <xdr:colOff>85725</xdr:colOff>
      <xdr:row>36</xdr:row>
      <xdr:rowOff>9525</xdr:rowOff>
    </xdr:to>
    <xdr:sp macro="" textlink="">
      <xdr:nvSpPr>
        <xdr:cNvPr id="21" name="Line 10"/>
        <xdr:cNvSpPr>
          <a:spLocks noChangeShapeType="1"/>
        </xdr:cNvSpPr>
      </xdr:nvSpPr>
      <xdr:spPr bwMode="auto">
        <a:xfrm>
          <a:off x="3619500" y="485775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11</xdr:col>
      <xdr:colOff>95250</xdr:colOff>
      <xdr:row>0</xdr:row>
      <xdr:rowOff>152400</xdr:rowOff>
    </xdr:from>
    <xdr:to>
      <xdr:col>15</xdr:col>
      <xdr:colOff>171450</xdr:colOff>
      <xdr:row>0</xdr:row>
      <xdr:rowOff>472833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52400"/>
          <a:ext cx="1019175" cy="32043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48577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485775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48577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22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943225" y="485775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27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276600" y="485775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37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52875" y="485775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37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43375" y="485775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30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57575" y="485775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35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19500" y="485775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38"/>
  <sheetViews>
    <sheetView workbookViewId="0">
      <selection activeCell="A8" sqref="A8"/>
    </sheetView>
  </sheetViews>
  <sheetFormatPr defaultRowHeight="12.75" x14ac:dyDescent="0.2"/>
  <sheetData>
    <row r="1" spans="1:16" ht="15" x14ac:dyDescent="0.2">
      <c r="A1" s="171" t="s">
        <v>0</v>
      </c>
      <c r="B1" s="172" t="s">
        <v>383</v>
      </c>
      <c r="C1" s="172"/>
      <c r="D1" s="172" t="s">
        <v>1</v>
      </c>
      <c r="E1" s="173" t="s">
        <v>9</v>
      </c>
      <c r="F1" s="173" t="s">
        <v>9</v>
      </c>
      <c r="G1" s="173" t="s">
        <v>9</v>
      </c>
      <c r="H1" s="173" t="s">
        <v>9</v>
      </c>
      <c r="I1" s="175" t="s">
        <v>1</v>
      </c>
      <c r="J1" s="174" t="s">
        <v>9</v>
      </c>
      <c r="K1" s="176" t="s">
        <v>9</v>
      </c>
      <c r="L1" s="176" t="s">
        <v>9</v>
      </c>
      <c r="M1" s="176" t="s">
        <v>9</v>
      </c>
      <c r="N1" s="175" t="s">
        <v>1</v>
      </c>
      <c r="O1" s="174" t="s">
        <v>9</v>
      </c>
      <c r="P1" s="174" t="s">
        <v>9</v>
      </c>
    </row>
    <row r="2" spans="1:16" ht="15" x14ac:dyDescent="0.25">
      <c r="A2" s="177" t="s">
        <v>7</v>
      </c>
      <c r="B2" s="178"/>
      <c r="C2" s="179"/>
      <c r="D2" s="179"/>
      <c r="E2" s="180"/>
      <c r="F2" s="179"/>
      <c r="G2" s="179"/>
      <c r="H2" s="181"/>
      <c r="I2" s="181"/>
      <c r="J2" s="181"/>
      <c r="K2" s="181"/>
      <c r="L2" s="181"/>
      <c r="M2" s="181"/>
      <c r="N2" s="181"/>
      <c r="O2" s="181"/>
      <c r="P2" s="181"/>
    </row>
    <row r="3" spans="1:16" ht="15" x14ac:dyDescent="0.25">
      <c r="A3" s="78" t="s">
        <v>384</v>
      </c>
      <c r="B3" s="78"/>
      <c r="C3" s="78"/>
      <c r="D3" s="78"/>
      <c r="E3" s="79">
        <v>2</v>
      </c>
      <c r="F3" s="80"/>
      <c r="G3" s="78"/>
      <c r="H3" s="78"/>
      <c r="I3" s="78"/>
      <c r="J3" s="78"/>
      <c r="K3" s="80"/>
      <c r="L3" s="82"/>
      <c r="M3" s="82"/>
      <c r="N3" s="82"/>
      <c r="O3" s="77"/>
      <c r="P3" s="77"/>
    </row>
    <row r="4" spans="1:16" ht="15" x14ac:dyDescent="0.25">
      <c r="A4" s="177" t="s">
        <v>163</v>
      </c>
      <c r="B4" s="178"/>
      <c r="C4" s="178"/>
      <c r="D4" s="178"/>
      <c r="E4" s="178"/>
      <c r="F4" s="178"/>
      <c r="G4" s="178"/>
      <c r="H4" s="178"/>
      <c r="I4" s="178"/>
      <c r="J4" s="178"/>
      <c r="K4" s="90"/>
      <c r="L4" s="182"/>
      <c r="M4" s="182"/>
      <c r="N4" s="182"/>
      <c r="O4" s="181"/>
      <c r="P4" s="181"/>
    </row>
    <row r="5" spans="1:16" ht="15" x14ac:dyDescent="0.25">
      <c r="A5" s="78" t="s">
        <v>6</v>
      </c>
      <c r="B5" s="78"/>
      <c r="C5" s="78"/>
      <c r="D5" s="78"/>
      <c r="E5" s="78"/>
      <c r="F5" s="79">
        <v>0</v>
      </c>
      <c r="G5" s="79">
        <v>0</v>
      </c>
      <c r="H5" s="79">
        <v>0</v>
      </c>
      <c r="I5" s="79">
        <v>0</v>
      </c>
      <c r="J5" s="78"/>
      <c r="K5" s="80"/>
      <c r="L5" s="80"/>
      <c r="M5" s="80"/>
      <c r="N5" s="80"/>
      <c r="O5" s="77"/>
      <c r="P5" s="77"/>
    </row>
    <row r="6" spans="1:16" ht="15" x14ac:dyDescent="0.25">
      <c r="A6" s="78" t="s">
        <v>164</v>
      </c>
      <c r="B6" s="78"/>
      <c r="C6" s="78"/>
      <c r="D6" s="78"/>
      <c r="E6" s="78"/>
      <c r="F6" s="79">
        <v>1</v>
      </c>
      <c r="G6" s="79">
        <v>1</v>
      </c>
      <c r="H6" s="79">
        <v>1</v>
      </c>
      <c r="I6" s="79">
        <v>1</v>
      </c>
      <c r="J6" s="78"/>
      <c r="K6" s="80"/>
      <c r="L6" s="81"/>
      <c r="M6" s="81"/>
      <c r="N6" s="81"/>
      <c r="O6" s="83"/>
      <c r="P6" s="83"/>
    </row>
    <row r="7" spans="1:16" ht="15" x14ac:dyDescent="0.25">
      <c r="A7" s="83" t="s">
        <v>165</v>
      </c>
      <c r="B7" s="83"/>
      <c r="C7" s="83"/>
      <c r="D7" s="83"/>
      <c r="E7" s="83"/>
      <c r="F7" s="84">
        <v>2</v>
      </c>
      <c r="G7" s="84">
        <v>2</v>
      </c>
      <c r="H7" s="84">
        <v>2</v>
      </c>
      <c r="I7" s="84">
        <v>2</v>
      </c>
      <c r="J7" s="83"/>
      <c r="K7" s="85"/>
      <c r="L7" s="82"/>
      <c r="M7" s="82"/>
      <c r="N7" s="82"/>
      <c r="O7" s="77"/>
      <c r="P7" s="77"/>
    </row>
    <row r="8" spans="1:16" ht="15" x14ac:dyDescent="0.25">
      <c r="A8" s="83" t="s">
        <v>382</v>
      </c>
      <c r="B8" s="83"/>
      <c r="C8" s="83"/>
      <c r="D8" s="83"/>
      <c r="E8" s="83"/>
      <c r="F8" s="84">
        <v>7</v>
      </c>
      <c r="G8" s="84">
        <v>7</v>
      </c>
      <c r="H8" s="84">
        <v>7</v>
      </c>
      <c r="I8" s="84">
        <v>7</v>
      </c>
      <c r="J8" s="83"/>
      <c r="K8" s="85"/>
      <c r="L8" s="86"/>
      <c r="M8" s="86"/>
      <c r="N8" s="86"/>
      <c r="O8" s="83"/>
      <c r="P8" s="83"/>
    </row>
    <row r="9" spans="1:16" ht="15" x14ac:dyDescent="0.25">
      <c r="A9" s="76" t="s">
        <v>171</v>
      </c>
      <c r="B9" s="76"/>
      <c r="C9" s="76"/>
      <c r="D9" s="76"/>
      <c r="E9" s="76"/>
      <c r="F9" s="87">
        <v>8</v>
      </c>
      <c r="G9" s="87">
        <v>8</v>
      </c>
      <c r="H9" s="87">
        <v>8</v>
      </c>
      <c r="I9" s="87">
        <v>8</v>
      </c>
      <c r="J9" s="89"/>
      <c r="K9" s="88"/>
      <c r="L9" s="91"/>
      <c r="M9" s="91"/>
      <c r="N9" s="91"/>
      <c r="O9" s="89"/>
      <c r="P9" s="89"/>
    </row>
    <row r="10" spans="1:16" ht="15" x14ac:dyDescent="0.25">
      <c r="A10" s="177" t="s">
        <v>172</v>
      </c>
      <c r="B10" s="181"/>
      <c r="C10" s="181"/>
      <c r="D10" s="181"/>
      <c r="E10" s="181"/>
      <c r="F10" s="181"/>
      <c r="G10" s="181"/>
      <c r="H10" s="181"/>
      <c r="I10" s="181"/>
      <c r="J10" s="181"/>
      <c r="K10" s="183"/>
      <c r="L10" s="184"/>
      <c r="M10" s="184"/>
      <c r="N10" s="184"/>
      <c r="O10" s="181"/>
      <c r="P10" s="181"/>
    </row>
    <row r="11" spans="1:16" ht="15" x14ac:dyDescent="0.25">
      <c r="A11" s="78" t="s">
        <v>6</v>
      </c>
      <c r="B11" s="78"/>
      <c r="C11" s="78"/>
      <c r="D11" s="78"/>
      <c r="E11" s="78"/>
      <c r="F11" s="78"/>
      <c r="G11" s="79">
        <v>0</v>
      </c>
      <c r="H11" s="79">
        <v>0</v>
      </c>
      <c r="I11" s="79">
        <v>0</v>
      </c>
      <c r="J11" s="78"/>
      <c r="K11" s="78"/>
      <c r="L11" s="82"/>
      <c r="M11" s="82"/>
      <c r="N11" s="82"/>
      <c r="O11" s="77"/>
      <c r="P11" s="77"/>
    </row>
    <row r="12" spans="1:16" ht="15" x14ac:dyDescent="0.25">
      <c r="A12" s="83" t="s">
        <v>115</v>
      </c>
      <c r="B12" s="83"/>
      <c r="C12" s="83"/>
      <c r="D12" s="83"/>
      <c r="E12" s="83"/>
      <c r="F12" s="83"/>
      <c r="G12" s="84">
        <v>1</v>
      </c>
      <c r="H12" s="84">
        <v>1</v>
      </c>
      <c r="I12" s="84">
        <v>1</v>
      </c>
      <c r="J12" s="83"/>
      <c r="K12" s="83"/>
      <c r="L12" s="86"/>
      <c r="M12" s="86"/>
      <c r="N12" s="86"/>
      <c r="O12" s="83"/>
      <c r="P12" s="83"/>
    </row>
    <row r="13" spans="1:16" ht="15" x14ac:dyDescent="0.25">
      <c r="A13" s="83" t="s">
        <v>165</v>
      </c>
      <c r="B13" s="83"/>
      <c r="C13" s="83"/>
      <c r="D13" s="83"/>
      <c r="E13" s="83"/>
      <c r="F13" s="83"/>
      <c r="G13" s="84">
        <v>2</v>
      </c>
      <c r="H13" s="84">
        <v>2</v>
      </c>
      <c r="I13" s="84">
        <v>2</v>
      </c>
      <c r="J13" s="83"/>
      <c r="K13" s="83"/>
      <c r="L13" s="82"/>
      <c r="M13" s="82"/>
      <c r="N13" s="82"/>
      <c r="O13" s="77"/>
      <c r="P13" s="77"/>
    </row>
    <row r="14" spans="1:16" ht="15" x14ac:dyDescent="0.25">
      <c r="A14" s="83" t="s">
        <v>382</v>
      </c>
      <c r="B14" s="83"/>
      <c r="C14" s="83"/>
      <c r="D14" s="83"/>
      <c r="E14" s="83"/>
      <c r="F14" s="83"/>
      <c r="G14" s="84">
        <v>7</v>
      </c>
      <c r="H14" s="84">
        <v>7</v>
      </c>
      <c r="I14" s="84">
        <v>7</v>
      </c>
      <c r="J14" s="83"/>
      <c r="K14" s="83"/>
      <c r="L14" s="92"/>
      <c r="M14" s="92"/>
      <c r="N14" s="92"/>
      <c r="O14" s="83"/>
      <c r="P14" s="83"/>
    </row>
    <row r="15" spans="1:16" ht="15" x14ac:dyDescent="0.25">
      <c r="A15" s="89" t="s">
        <v>171</v>
      </c>
      <c r="B15" s="76"/>
      <c r="C15" s="76"/>
      <c r="D15" s="76"/>
      <c r="E15" s="76"/>
      <c r="F15" s="76"/>
      <c r="G15" s="87">
        <v>8</v>
      </c>
      <c r="H15" s="87">
        <v>8</v>
      </c>
      <c r="I15" s="87">
        <v>8</v>
      </c>
      <c r="J15" s="89"/>
      <c r="K15" s="89"/>
      <c r="L15" s="94"/>
      <c r="M15" s="94"/>
      <c r="N15" s="94"/>
      <c r="O15" s="89"/>
      <c r="P15" s="89"/>
    </row>
    <row r="16" spans="1:16" ht="15" x14ac:dyDescent="0.25">
      <c r="A16" s="177" t="s">
        <v>174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3"/>
      <c r="L16" s="184"/>
      <c r="M16" s="184"/>
      <c r="N16" s="184"/>
      <c r="O16" s="181"/>
      <c r="P16" s="181"/>
    </row>
    <row r="17" spans="1:16" ht="15" x14ac:dyDescent="0.25">
      <c r="A17" s="78" t="s">
        <v>6</v>
      </c>
      <c r="B17" s="78"/>
      <c r="C17" s="78"/>
      <c r="D17" s="78"/>
      <c r="E17" s="78"/>
      <c r="F17" s="78"/>
      <c r="G17" s="78"/>
      <c r="H17" s="79">
        <v>0</v>
      </c>
      <c r="I17" s="79">
        <v>0</v>
      </c>
      <c r="J17" s="78"/>
      <c r="K17" s="80"/>
      <c r="L17" s="81"/>
      <c r="M17" s="81"/>
      <c r="N17" s="81"/>
      <c r="O17" s="78"/>
      <c r="P17" s="78"/>
    </row>
    <row r="18" spans="1:16" ht="15" x14ac:dyDescent="0.25">
      <c r="A18" s="83" t="s">
        <v>115</v>
      </c>
      <c r="B18" s="83"/>
      <c r="C18" s="83"/>
      <c r="D18" s="83"/>
      <c r="E18" s="83"/>
      <c r="F18" s="83"/>
      <c r="G18" s="83"/>
      <c r="H18" s="84">
        <v>1</v>
      </c>
      <c r="I18" s="84">
        <v>1</v>
      </c>
      <c r="J18" s="83"/>
      <c r="K18" s="85"/>
      <c r="L18" s="81"/>
      <c r="M18" s="81"/>
      <c r="N18" s="81"/>
      <c r="O18" s="83"/>
      <c r="P18" s="83"/>
    </row>
    <row r="19" spans="1:16" ht="15" x14ac:dyDescent="0.25">
      <c r="A19" s="83" t="s">
        <v>175</v>
      </c>
      <c r="B19" s="83"/>
      <c r="C19" s="83"/>
      <c r="D19" s="83"/>
      <c r="E19" s="83"/>
      <c r="F19" s="83"/>
      <c r="G19" s="83"/>
      <c r="H19" s="84">
        <v>2</v>
      </c>
      <c r="I19" s="84">
        <v>2</v>
      </c>
      <c r="J19" s="83"/>
      <c r="K19" s="85"/>
      <c r="L19" s="86"/>
      <c r="M19" s="86"/>
      <c r="N19" s="86"/>
      <c r="O19" s="83"/>
      <c r="P19" s="83"/>
    </row>
    <row r="20" spans="1:16" ht="15" x14ac:dyDescent="0.25">
      <c r="A20" s="83" t="s">
        <v>382</v>
      </c>
      <c r="B20" s="83"/>
      <c r="C20" s="83"/>
      <c r="D20" s="83"/>
      <c r="E20" s="83"/>
      <c r="F20" s="83"/>
      <c r="G20" s="83"/>
      <c r="H20" s="84">
        <v>7</v>
      </c>
      <c r="I20" s="84">
        <v>7</v>
      </c>
      <c r="J20" s="83"/>
      <c r="K20" s="85"/>
      <c r="L20" s="92"/>
      <c r="M20" s="92"/>
      <c r="N20" s="92"/>
      <c r="O20" s="83"/>
      <c r="P20" s="83"/>
    </row>
    <row r="21" spans="1:16" ht="15" x14ac:dyDescent="0.25">
      <c r="A21" s="76" t="s">
        <v>262</v>
      </c>
      <c r="B21" s="76"/>
      <c r="C21" s="76"/>
      <c r="D21" s="76"/>
      <c r="E21" s="76"/>
      <c r="F21" s="76"/>
      <c r="G21" s="76"/>
      <c r="H21" s="87">
        <v>8</v>
      </c>
      <c r="I21" s="87">
        <v>8</v>
      </c>
      <c r="J21" s="76"/>
      <c r="K21" s="96"/>
      <c r="L21" s="93"/>
      <c r="M21" s="93"/>
      <c r="N21" s="93"/>
      <c r="O21" s="76"/>
      <c r="P21" s="76"/>
    </row>
    <row r="22" spans="1:16" ht="15" x14ac:dyDescent="0.25">
      <c r="A22" s="177" t="s">
        <v>181</v>
      </c>
      <c r="B22" s="178"/>
      <c r="C22" s="178"/>
      <c r="D22" s="178"/>
      <c r="E22" s="178"/>
      <c r="F22" s="178"/>
      <c r="G22" s="178"/>
      <c r="H22" s="178"/>
      <c r="I22" s="178"/>
      <c r="J22" s="178"/>
      <c r="K22" s="90"/>
      <c r="L22" s="182"/>
      <c r="M22" s="182"/>
      <c r="N22" s="182"/>
      <c r="O22" s="178"/>
      <c r="P22" s="178"/>
    </row>
    <row r="23" spans="1:16" ht="15" x14ac:dyDescent="0.25">
      <c r="A23" s="78" t="s">
        <v>6</v>
      </c>
      <c r="B23" s="78"/>
      <c r="C23" s="78"/>
      <c r="D23" s="78"/>
      <c r="E23" s="78"/>
      <c r="F23" s="78"/>
      <c r="G23" s="78"/>
      <c r="H23" s="78"/>
      <c r="I23" s="78"/>
      <c r="J23" s="156">
        <v>0</v>
      </c>
      <c r="K23" s="78"/>
      <c r="L23" s="81"/>
      <c r="M23" s="81"/>
      <c r="N23" s="81"/>
      <c r="O23" s="78"/>
      <c r="P23" s="78"/>
    </row>
    <row r="24" spans="1:16" ht="15" x14ac:dyDescent="0.25">
      <c r="A24" s="83" t="s">
        <v>182</v>
      </c>
      <c r="B24" s="83"/>
      <c r="C24" s="83"/>
      <c r="D24" s="83"/>
      <c r="E24" s="83"/>
      <c r="F24" s="83"/>
      <c r="G24" s="83"/>
      <c r="H24" s="83"/>
      <c r="I24" s="83"/>
      <c r="J24" s="157">
        <v>1</v>
      </c>
      <c r="K24" s="83"/>
      <c r="L24" s="92"/>
      <c r="M24" s="92"/>
      <c r="N24" s="92"/>
      <c r="O24" s="83"/>
      <c r="P24" s="83"/>
    </row>
    <row r="25" spans="1:16" ht="15" x14ac:dyDescent="0.25">
      <c r="A25" s="83" t="s">
        <v>103</v>
      </c>
      <c r="B25" s="83"/>
      <c r="C25" s="83"/>
      <c r="D25" s="83"/>
      <c r="E25" s="83"/>
      <c r="F25" s="83"/>
      <c r="G25" s="83"/>
      <c r="H25" s="83"/>
      <c r="I25" s="83"/>
      <c r="J25" s="157">
        <v>3</v>
      </c>
      <c r="K25" s="83"/>
      <c r="L25" s="92"/>
      <c r="M25" s="92"/>
      <c r="N25" s="92"/>
      <c r="O25" s="83"/>
      <c r="P25" s="83"/>
    </row>
    <row r="26" spans="1:16" ht="15" x14ac:dyDescent="0.25">
      <c r="A26" s="76" t="s">
        <v>361</v>
      </c>
      <c r="B26" s="76"/>
      <c r="C26" s="76"/>
      <c r="D26" s="76"/>
      <c r="E26" s="76"/>
      <c r="F26" s="76"/>
      <c r="G26" s="76"/>
      <c r="H26" s="76"/>
      <c r="I26" s="76"/>
      <c r="J26" s="158">
        <v>4</v>
      </c>
      <c r="K26" s="76"/>
      <c r="L26" s="93"/>
      <c r="M26" s="93"/>
      <c r="N26" s="93"/>
      <c r="O26" s="76"/>
      <c r="P26" s="76"/>
    </row>
    <row r="27" spans="1:16" ht="15" x14ac:dyDescent="0.25">
      <c r="A27" s="185" t="s">
        <v>73</v>
      </c>
      <c r="B27" s="178"/>
      <c r="C27" s="178"/>
      <c r="D27" s="178"/>
      <c r="E27" s="178"/>
      <c r="F27" s="178"/>
      <c r="G27" s="178"/>
      <c r="H27" s="178"/>
      <c r="I27" s="178"/>
      <c r="J27" s="186"/>
      <c r="K27" s="178"/>
      <c r="L27" s="182"/>
      <c r="M27" s="182"/>
      <c r="N27" s="182"/>
      <c r="O27" s="178"/>
      <c r="P27" s="178"/>
    </row>
    <row r="28" spans="1:16" ht="15" x14ac:dyDescent="0.25">
      <c r="A28" s="78" t="s">
        <v>183</v>
      </c>
      <c r="B28" s="78"/>
      <c r="C28" s="78"/>
      <c r="D28" s="78"/>
      <c r="E28" s="78"/>
      <c r="F28" s="78"/>
      <c r="G28" s="78"/>
      <c r="H28" s="78"/>
      <c r="I28" s="78"/>
      <c r="J28" s="78"/>
      <c r="K28" s="156">
        <v>0</v>
      </c>
      <c r="L28" s="99"/>
      <c r="M28" s="99"/>
      <c r="N28" s="99"/>
      <c r="O28" s="78"/>
      <c r="P28" s="78"/>
    </row>
    <row r="29" spans="1:16" ht="15" x14ac:dyDescent="0.25">
      <c r="A29" s="89" t="s">
        <v>184</v>
      </c>
      <c r="B29" s="89"/>
      <c r="C29" s="89"/>
      <c r="D29" s="89"/>
      <c r="E29" s="89"/>
      <c r="F29" s="89"/>
      <c r="G29" s="89"/>
      <c r="H29" s="89"/>
      <c r="I29" s="89"/>
      <c r="J29" s="76"/>
      <c r="K29" s="159">
        <v>2</v>
      </c>
      <c r="L29" s="94"/>
      <c r="M29" s="94"/>
      <c r="N29" s="94"/>
      <c r="O29" s="89"/>
      <c r="P29" s="89"/>
    </row>
    <row r="30" spans="1:16" ht="15" x14ac:dyDescent="0.25">
      <c r="A30" s="185" t="s">
        <v>185</v>
      </c>
      <c r="B30" s="178"/>
      <c r="C30" s="178"/>
      <c r="D30" s="178"/>
      <c r="E30" s="178"/>
      <c r="F30" s="178"/>
      <c r="G30" s="178"/>
      <c r="H30" s="178"/>
      <c r="I30" s="178"/>
      <c r="J30" s="178"/>
      <c r="K30" s="186"/>
      <c r="L30" s="182"/>
      <c r="M30" s="182"/>
      <c r="N30" s="182"/>
      <c r="O30" s="178"/>
      <c r="P30" s="178"/>
    </row>
    <row r="31" spans="1:16" ht="15" x14ac:dyDescent="0.25">
      <c r="A31" s="78" t="s">
        <v>186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156">
        <v>0</v>
      </c>
      <c r="M31" s="97"/>
      <c r="N31" s="99"/>
      <c r="O31" s="78"/>
      <c r="P31" s="78"/>
    </row>
    <row r="32" spans="1:16" ht="15" x14ac:dyDescent="0.25">
      <c r="A32" s="76" t="s">
        <v>187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158">
        <v>1</v>
      </c>
      <c r="M32" s="101"/>
      <c r="N32" s="93"/>
      <c r="O32" s="76"/>
      <c r="P32" s="76"/>
    </row>
    <row r="33" spans="1:16" ht="15" x14ac:dyDescent="0.25">
      <c r="A33" s="83" t="s">
        <v>188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157">
        <v>2</v>
      </c>
      <c r="M33" s="98"/>
      <c r="N33" s="92"/>
      <c r="O33" s="83"/>
      <c r="P33" s="83"/>
    </row>
    <row r="34" spans="1:16" ht="15" x14ac:dyDescent="0.25">
      <c r="A34" s="76" t="s">
        <v>189</v>
      </c>
      <c r="B34" s="76"/>
      <c r="C34" s="76"/>
      <c r="D34" s="76"/>
      <c r="E34" s="76"/>
      <c r="F34" s="76"/>
      <c r="G34" s="76"/>
      <c r="H34" s="76"/>
      <c r="I34" s="76"/>
      <c r="J34" s="76"/>
      <c r="K34" s="77"/>
      <c r="L34" s="158">
        <v>3</v>
      </c>
      <c r="M34" s="101"/>
      <c r="N34" s="94"/>
      <c r="O34" s="89"/>
      <c r="P34" s="89"/>
    </row>
    <row r="35" spans="1:16" ht="15" x14ac:dyDescent="0.25">
      <c r="A35" s="185" t="s">
        <v>264</v>
      </c>
      <c r="B35" s="178"/>
      <c r="C35" s="178"/>
      <c r="D35" s="178"/>
      <c r="E35" s="178"/>
      <c r="F35" s="178"/>
      <c r="G35" s="178"/>
      <c r="H35" s="178"/>
      <c r="I35" s="178"/>
      <c r="J35" s="186"/>
      <c r="K35" s="178"/>
      <c r="L35" s="182"/>
      <c r="M35" s="182"/>
      <c r="N35" s="182"/>
      <c r="O35" s="181"/>
      <c r="P35" s="181"/>
    </row>
    <row r="36" spans="1:16" ht="15" x14ac:dyDescent="0.25">
      <c r="A36" s="78" t="s">
        <v>6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97"/>
      <c r="M36" s="156">
        <v>0</v>
      </c>
      <c r="N36" s="99"/>
      <c r="O36" s="78"/>
      <c r="P36" s="78"/>
    </row>
    <row r="37" spans="1:16" ht="15" x14ac:dyDescent="0.25">
      <c r="A37" s="76" t="s">
        <v>365</v>
      </c>
      <c r="B37" s="76"/>
      <c r="C37" s="76"/>
      <c r="D37" s="76"/>
      <c r="E37" s="76"/>
      <c r="F37" s="76"/>
      <c r="G37" s="76"/>
      <c r="H37" s="76"/>
      <c r="I37" s="76"/>
      <c r="J37" s="76"/>
      <c r="K37" s="77"/>
      <c r="L37" s="101"/>
      <c r="M37" s="101" t="s">
        <v>265</v>
      </c>
      <c r="N37" s="93"/>
      <c r="O37" s="76"/>
      <c r="P37" s="76"/>
    </row>
    <row r="38" spans="1:16" ht="15" x14ac:dyDescent="0.25">
      <c r="A38" s="75"/>
      <c r="B38" s="76"/>
      <c r="C38" s="76"/>
      <c r="D38" s="76"/>
      <c r="E38" s="76"/>
      <c r="F38" s="76"/>
      <c r="G38" s="76"/>
      <c r="H38" s="76"/>
      <c r="I38" s="96"/>
      <c r="J38" s="96"/>
      <c r="K38" s="87"/>
      <c r="L38" s="82"/>
      <c r="M38" s="82"/>
      <c r="N38" s="82"/>
      <c r="O38" s="77"/>
      <c r="P38" s="77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80"/>
  <sheetViews>
    <sheetView topLeftCell="A43" workbookViewId="0">
      <selection activeCell="I30" sqref="I30:I39"/>
    </sheetView>
  </sheetViews>
  <sheetFormatPr defaultRowHeight="15" x14ac:dyDescent="0.25"/>
  <cols>
    <col min="1" max="1" width="24.140625" style="77" customWidth="1"/>
    <col min="2" max="2" width="3" style="77" customWidth="1"/>
    <col min="3" max="3" width="2.7109375" style="77" customWidth="1"/>
    <col min="4" max="4" width="2.5703125" style="77" customWidth="1"/>
    <col min="5" max="6" width="2.7109375" style="77" customWidth="1"/>
    <col min="7" max="7" width="2.5703125" style="77" customWidth="1"/>
    <col min="8" max="8" width="2.42578125" style="77" customWidth="1"/>
    <col min="9" max="10" width="2.5703125" style="77" customWidth="1"/>
    <col min="11" max="11" width="3" style="77" customWidth="1"/>
    <col min="12" max="14" width="2.42578125" style="77" customWidth="1"/>
    <col min="15" max="16" width="2.7109375" style="77" customWidth="1"/>
  </cols>
  <sheetData>
    <row r="1" spans="1:16" x14ac:dyDescent="0.2">
      <c r="A1" s="254" t="s">
        <v>295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</row>
    <row r="2" spans="1:16" x14ac:dyDescent="0.2">
      <c r="A2" s="171" t="s">
        <v>0</v>
      </c>
      <c r="B2" s="172" t="s">
        <v>296</v>
      </c>
      <c r="C2" s="172"/>
      <c r="D2" s="172" t="s">
        <v>1</v>
      </c>
      <c r="E2" s="173" t="s">
        <v>9</v>
      </c>
      <c r="F2" s="173" t="s">
        <v>9</v>
      </c>
      <c r="G2" s="173" t="s">
        <v>9</v>
      </c>
      <c r="H2" s="173" t="s">
        <v>9</v>
      </c>
      <c r="I2" s="172" t="s">
        <v>1</v>
      </c>
      <c r="J2" s="174" t="s">
        <v>9</v>
      </c>
      <c r="K2" s="176" t="s">
        <v>9</v>
      </c>
      <c r="L2" s="176" t="s">
        <v>9</v>
      </c>
      <c r="M2" s="176" t="s">
        <v>9</v>
      </c>
      <c r="N2" s="175" t="s">
        <v>1</v>
      </c>
      <c r="O2" s="174" t="s">
        <v>9</v>
      </c>
      <c r="P2" s="174" t="s">
        <v>9</v>
      </c>
    </row>
    <row r="3" spans="1:16" x14ac:dyDescent="0.25">
      <c r="A3" s="177" t="s">
        <v>7</v>
      </c>
      <c r="B3" s="178"/>
      <c r="C3" s="179"/>
      <c r="D3" s="179"/>
      <c r="E3" s="180"/>
      <c r="F3" s="179"/>
      <c r="G3" s="179"/>
      <c r="H3" s="181"/>
      <c r="I3" s="181"/>
      <c r="J3" s="181"/>
      <c r="K3" s="181"/>
      <c r="L3" s="181"/>
      <c r="M3" s="181"/>
      <c r="N3" s="181"/>
      <c r="O3" s="181"/>
      <c r="P3" s="181"/>
    </row>
    <row r="4" spans="1:16" x14ac:dyDescent="0.25">
      <c r="A4" s="78" t="s">
        <v>2</v>
      </c>
      <c r="B4" s="78"/>
      <c r="C4" s="78"/>
      <c r="D4" s="78"/>
      <c r="E4" s="79">
        <v>1</v>
      </c>
      <c r="F4" s="80"/>
      <c r="G4" s="78"/>
      <c r="H4" s="78"/>
      <c r="I4" s="78"/>
      <c r="J4" s="78"/>
      <c r="K4" s="80"/>
      <c r="L4" s="82"/>
      <c r="M4" s="82"/>
      <c r="N4" s="82"/>
    </row>
    <row r="5" spans="1:16" x14ac:dyDescent="0.25">
      <c r="A5" s="83" t="s">
        <v>3</v>
      </c>
      <c r="B5" s="83"/>
      <c r="C5" s="83"/>
      <c r="D5" s="83"/>
      <c r="E5" s="84">
        <v>2</v>
      </c>
      <c r="F5" s="85"/>
      <c r="G5" s="83"/>
      <c r="H5" s="83"/>
      <c r="I5" s="83"/>
      <c r="J5" s="83"/>
      <c r="K5" s="85"/>
      <c r="L5" s="86"/>
      <c r="M5" s="86"/>
      <c r="N5" s="86"/>
      <c r="O5" s="83"/>
      <c r="P5" s="83"/>
    </row>
    <row r="6" spans="1:16" x14ac:dyDescent="0.25">
      <c r="A6" s="83" t="s">
        <v>4</v>
      </c>
      <c r="B6" s="83"/>
      <c r="C6" s="83"/>
      <c r="D6" s="83"/>
      <c r="E6" s="84">
        <v>3</v>
      </c>
      <c r="F6" s="85"/>
      <c r="G6" s="83"/>
      <c r="H6" s="83"/>
      <c r="I6" s="83"/>
      <c r="J6" s="83"/>
      <c r="K6" s="85"/>
      <c r="L6" s="82"/>
      <c r="M6" s="82"/>
      <c r="N6" s="82"/>
    </row>
    <row r="7" spans="1:16" x14ac:dyDescent="0.25">
      <c r="A7" s="76" t="s">
        <v>5</v>
      </c>
      <c r="B7" s="76"/>
      <c r="C7" s="76"/>
      <c r="D7" s="76"/>
      <c r="E7" s="87">
        <v>4</v>
      </c>
      <c r="F7" s="88"/>
      <c r="G7" s="88"/>
      <c r="H7" s="88"/>
      <c r="I7" s="88"/>
      <c r="J7" s="88"/>
      <c r="K7" s="88"/>
      <c r="L7" s="88"/>
      <c r="M7" s="88"/>
      <c r="N7" s="88"/>
      <c r="O7" s="89"/>
      <c r="P7" s="89"/>
    </row>
    <row r="8" spans="1:16" x14ac:dyDescent="0.25">
      <c r="A8" s="177" t="s">
        <v>298</v>
      </c>
      <c r="B8" s="178"/>
      <c r="C8" s="178"/>
      <c r="D8" s="178"/>
      <c r="E8" s="178"/>
      <c r="F8" s="178"/>
      <c r="G8" s="178"/>
      <c r="H8" s="178"/>
      <c r="I8" s="178"/>
      <c r="J8" s="178"/>
      <c r="K8" s="90"/>
      <c r="L8" s="182"/>
      <c r="M8" s="182"/>
      <c r="N8" s="182"/>
      <c r="O8" s="181"/>
      <c r="P8" s="181"/>
    </row>
    <row r="9" spans="1:16" x14ac:dyDescent="0.25">
      <c r="A9" s="78" t="s">
        <v>6</v>
      </c>
      <c r="B9" s="78"/>
      <c r="C9" s="78"/>
      <c r="D9" s="78"/>
      <c r="E9" s="78"/>
      <c r="F9" s="79">
        <v>0</v>
      </c>
      <c r="G9" s="79">
        <v>0</v>
      </c>
      <c r="H9" s="79">
        <v>0</v>
      </c>
      <c r="I9" s="79">
        <v>0</v>
      </c>
      <c r="J9" s="78"/>
      <c r="K9" s="80"/>
      <c r="L9" s="78"/>
      <c r="M9" s="78"/>
      <c r="N9" s="78"/>
    </row>
    <row r="10" spans="1:16" x14ac:dyDescent="0.25">
      <c r="A10" s="78" t="s">
        <v>164</v>
      </c>
      <c r="B10" s="78"/>
      <c r="C10" s="78"/>
      <c r="D10" s="78"/>
      <c r="E10" s="78"/>
      <c r="F10" s="79">
        <v>1</v>
      </c>
      <c r="G10" s="79">
        <v>1</v>
      </c>
      <c r="H10" s="79">
        <v>1</v>
      </c>
      <c r="I10" s="79">
        <v>1</v>
      </c>
      <c r="J10" s="78"/>
      <c r="K10" s="80"/>
      <c r="L10" s="81"/>
      <c r="M10" s="81"/>
      <c r="N10" s="81"/>
      <c r="O10" s="83"/>
      <c r="P10" s="83"/>
    </row>
    <row r="11" spans="1:16" x14ac:dyDescent="0.25">
      <c r="A11" s="83" t="s">
        <v>165</v>
      </c>
      <c r="B11" s="83"/>
      <c r="C11" s="83"/>
      <c r="D11" s="83"/>
      <c r="E11" s="83"/>
      <c r="F11" s="84">
        <v>2</v>
      </c>
      <c r="G11" s="84">
        <v>2</v>
      </c>
      <c r="H11" s="84">
        <v>2</v>
      </c>
      <c r="I11" s="84">
        <v>2</v>
      </c>
      <c r="J11" s="83"/>
      <c r="K11" s="85"/>
      <c r="L11" s="82"/>
      <c r="M11" s="82"/>
      <c r="N11" s="82"/>
    </row>
    <row r="12" spans="1:16" x14ac:dyDescent="0.25">
      <c r="A12" s="83" t="s">
        <v>166</v>
      </c>
      <c r="B12" s="83"/>
      <c r="C12" s="83"/>
      <c r="D12" s="83"/>
      <c r="E12" s="83"/>
      <c r="F12" s="84">
        <v>3</v>
      </c>
      <c r="G12" s="84">
        <v>3</v>
      </c>
      <c r="H12" s="84">
        <v>3</v>
      </c>
      <c r="I12" s="84">
        <v>3</v>
      </c>
      <c r="J12" s="83"/>
      <c r="K12" s="85"/>
      <c r="L12" s="86"/>
      <c r="M12" s="86"/>
      <c r="N12" s="86"/>
      <c r="O12" s="83"/>
      <c r="P12" s="83"/>
    </row>
    <row r="13" spans="1:16" x14ac:dyDescent="0.25">
      <c r="A13" s="83" t="s">
        <v>167</v>
      </c>
      <c r="B13" s="83"/>
      <c r="C13" s="83"/>
      <c r="D13" s="83"/>
      <c r="E13" s="83"/>
      <c r="F13" s="84">
        <v>4</v>
      </c>
      <c r="G13" s="84">
        <v>4</v>
      </c>
      <c r="H13" s="84">
        <v>4</v>
      </c>
      <c r="I13" s="84">
        <v>4</v>
      </c>
      <c r="J13" s="83"/>
      <c r="K13" s="85"/>
      <c r="L13" s="82"/>
      <c r="M13" s="82"/>
      <c r="N13" s="82"/>
    </row>
    <row r="14" spans="1:16" x14ac:dyDescent="0.25">
      <c r="A14" s="83" t="s">
        <v>168</v>
      </c>
      <c r="B14" s="83"/>
      <c r="C14" s="83"/>
      <c r="D14" s="83"/>
      <c r="E14" s="83"/>
      <c r="F14" s="84">
        <v>5</v>
      </c>
      <c r="G14" s="84">
        <v>5</v>
      </c>
      <c r="H14" s="84">
        <v>5</v>
      </c>
      <c r="I14" s="84">
        <v>5</v>
      </c>
      <c r="J14" s="83"/>
      <c r="K14" s="85"/>
      <c r="L14" s="86"/>
      <c r="M14" s="86"/>
      <c r="N14" s="86"/>
      <c r="O14" s="83"/>
      <c r="P14" s="83"/>
    </row>
    <row r="15" spans="1:16" x14ac:dyDescent="0.25">
      <c r="A15" s="83" t="s">
        <v>169</v>
      </c>
      <c r="B15" s="83"/>
      <c r="C15" s="83"/>
      <c r="D15" s="83"/>
      <c r="E15" s="83"/>
      <c r="F15" s="84">
        <v>6</v>
      </c>
      <c r="G15" s="84">
        <v>6</v>
      </c>
      <c r="H15" s="84">
        <v>6</v>
      </c>
      <c r="I15" s="84">
        <v>6</v>
      </c>
      <c r="J15" s="83"/>
      <c r="K15" s="85"/>
      <c r="L15" s="82"/>
      <c r="M15" s="82"/>
      <c r="N15" s="82"/>
    </row>
    <row r="16" spans="1:16" x14ac:dyDescent="0.25">
      <c r="A16" s="83" t="s">
        <v>170</v>
      </c>
      <c r="B16" s="83"/>
      <c r="C16" s="83"/>
      <c r="D16" s="83"/>
      <c r="E16" s="83"/>
      <c r="F16" s="84">
        <v>7</v>
      </c>
      <c r="G16" s="84">
        <v>7</v>
      </c>
      <c r="H16" s="84">
        <v>7</v>
      </c>
      <c r="I16" s="84">
        <v>7</v>
      </c>
      <c r="J16" s="83"/>
      <c r="K16" s="85"/>
      <c r="L16" s="86"/>
      <c r="M16" s="86"/>
      <c r="N16" s="86"/>
      <c r="O16" s="83"/>
      <c r="P16" s="83"/>
    </row>
    <row r="17" spans="1:16" x14ac:dyDescent="0.25">
      <c r="A17" s="76" t="s">
        <v>171</v>
      </c>
      <c r="B17" s="76"/>
      <c r="C17" s="76"/>
      <c r="D17" s="76"/>
      <c r="E17" s="76"/>
      <c r="F17" s="87">
        <v>8</v>
      </c>
      <c r="G17" s="87">
        <v>8</v>
      </c>
      <c r="H17" s="87">
        <v>8</v>
      </c>
      <c r="I17" s="87">
        <v>8</v>
      </c>
      <c r="J17" s="89"/>
      <c r="K17" s="88"/>
      <c r="L17" s="91"/>
      <c r="M17" s="91"/>
      <c r="N17" s="91"/>
      <c r="O17" s="89"/>
      <c r="P17" s="89"/>
    </row>
    <row r="18" spans="1:16" x14ac:dyDescent="0.25">
      <c r="A18" s="177" t="s">
        <v>299</v>
      </c>
      <c r="B18" s="181"/>
      <c r="C18" s="181"/>
      <c r="D18" s="181"/>
      <c r="E18" s="181"/>
      <c r="F18" s="181"/>
      <c r="G18" s="181"/>
      <c r="H18" s="181"/>
      <c r="I18" s="181"/>
      <c r="J18" s="181"/>
      <c r="K18" s="183"/>
      <c r="L18" s="184"/>
      <c r="M18" s="184"/>
      <c r="N18" s="184"/>
      <c r="O18" s="181"/>
      <c r="P18" s="181"/>
    </row>
    <row r="19" spans="1:16" x14ac:dyDescent="0.25">
      <c r="A19" s="78" t="s">
        <v>6</v>
      </c>
      <c r="B19" s="78"/>
      <c r="C19" s="78"/>
      <c r="D19" s="78"/>
      <c r="E19" s="78"/>
      <c r="F19" s="78"/>
      <c r="G19" s="79">
        <v>0</v>
      </c>
      <c r="H19" s="79">
        <v>0</v>
      </c>
      <c r="I19" s="79">
        <v>0</v>
      </c>
      <c r="J19" s="78"/>
      <c r="K19" s="78"/>
      <c r="L19" s="82"/>
      <c r="M19" s="82"/>
      <c r="N19" s="82"/>
    </row>
    <row r="20" spans="1:16" x14ac:dyDescent="0.25">
      <c r="A20" s="83" t="s">
        <v>115</v>
      </c>
      <c r="B20" s="83"/>
      <c r="C20" s="83"/>
      <c r="D20" s="83"/>
      <c r="E20" s="83"/>
      <c r="F20" s="83"/>
      <c r="G20" s="84">
        <v>1</v>
      </c>
      <c r="H20" s="84">
        <v>1</v>
      </c>
      <c r="I20" s="84">
        <v>1</v>
      </c>
      <c r="J20" s="83"/>
      <c r="K20" s="83"/>
      <c r="L20" s="86"/>
      <c r="M20" s="86"/>
      <c r="N20" s="86"/>
      <c r="O20" s="83"/>
      <c r="P20" s="83"/>
    </row>
    <row r="21" spans="1:16" x14ac:dyDescent="0.25">
      <c r="A21" s="83" t="s">
        <v>165</v>
      </c>
      <c r="B21" s="83"/>
      <c r="C21" s="83"/>
      <c r="D21" s="83"/>
      <c r="E21" s="83"/>
      <c r="F21" s="83"/>
      <c r="G21" s="84">
        <v>2</v>
      </c>
      <c r="H21" s="84">
        <v>2</v>
      </c>
      <c r="I21" s="84">
        <v>2</v>
      </c>
      <c r="J21" s="83"/>
      <c r="K21" s="83"/>
      <c r="L21" s="82"/>
      <c r="M21" s="82"/>
      <c r="N21" s="82"/>
    </row>
    <row r="22" spans="1:16" x14ac:dyDescent="0.25">
      <c r="A22" s="83" t="s">
        <v>173</v>
      </c>
      <c r="B22" s="83"/>
      <c r="C22" s="83"/>
      <c r="D22" s="83"/>
      <c r="E22" s="83"/>
      <c r="F22" s="83"/>
      <c r="G22" s="84">
        <v>3</v>
      </c>
      <c r="H22" s="84">
        <v>3</v>
      </c>
      <c r="I22" s="84">
        <v>3</v>
      </c>
      <c r="J22" s="83"/>
      <c r="K22" s="83"/>
      <c r="L22" s="92"/>
      <c r="M22" s="92"/>
      <c r="N22" s="92"/>
      <c r="O22" s="83"/>
      <c r="P22" s="83"/>
    </row>
    <row r="23" spans="1:16" x14ac:dyDescent="0.25">
      <c r="A23" s="83" t="s">
        <v>167</v>
      </c>
      <c r="B23" s="83"/>
      <c r="C23" s="83"/>
      <c r="D23" s="83"/>
      <c r="E23" s="83"/>
      <c r="F23" s="83"/>
      <c r="G23" s="84">
        <v>4</v>
      </c>
      <c r="H23" s="84">
        <v>4</v>
      </c>
      <c r="I23" s="84">
        <v>4</v>
      </c>
      <c r="J23" s="83"/>
      <c r="K23" s="83"/>
      <c r="L23" s="93"/>
      <c r="M23" s="93"/>
      <c r="N23" s="93"/>
    </row>
    <row r="24" spans="1:16" x14ac:dyDescent="0.25">
      <c r="A24" s="83" t="s">
        <v>168</v>
      </c>
      <c r="B24" s="83"/>
      <c r="C24" s="83"/>
      <c r="D24" s="83"/>
      <c r="E24" s="83"/>
      <c r="F24" s="83"/>
      <c r="G24" s="84">
        <v>5</v>
      </c>
      <c r="H24" s="84">
        <v>5</v>
      </c>
      <c r="I24" s="84">
        <v>5</v>
      </c>
      <c r="J24" s="83"/>
      <c r="K24" s="83"/>
      <c r="L24" s="92"/>
      <c r="M24" s="92"/>
      <c r="N24" s="92"/>
      <c r="O24" s="83"/>
      <c r="P24" s="83"/>
    </row>
    <row r="25" spans="1:16" x14ac:dyDescent="0.25">
      <c r="A25" s="83" t="s">
        <v>169</v>
      </c>
      <c r="B25" s="83"/>
      <c r="C25" s="83"/>
      <c r="D25" s="83"/>
      <c r="E25" s="83"/>
      <c r="F25" s="83"/>
      <c r="G25" s="84">
        <v>6</v>
      </c>
      <c r="H25" s="84">
        <v>6</v>
      </c>
      <c r="I25" s="84">
        <v>6</v>
      </c>
      <c r="J25" s="83"/>
      <c r="K25" s="83"/>
      <c r="L25" s="93"/>
      <c r="M25" s="93"/>
      <c r="N25" s="93"/>
    </row>
    <row r="26" spans="1:16" x14ac:dyDescent="0.25">
      <c r="A26" s="83" t="s">
        <v>170</v>
      </c>
      <c r="B26" s="83"/>
      <c r="C26" s="83"/>
      <c r="D26" s="83"/>
      <c r="E26" s="83"/>
      <c r="F26" s="83"/>
      <c r="G26" s="84">
        <v>7</v>
      </c>
      <c r="H26" s="84">
        <v>7</v>
      </c>
      <c r="I26" s="84">
        <v>7</v>
      </c>
      <c r="J26" s="83"/>
      <c r="K26" s="83"/>
      <c r="L26" s="92"/>
      <c r="M26" s="92"/>
      <c r="N26" s="92"/>
      <c r="O26" s="83"/>
      <c r="P26" s="83"/>
    </row>
    <row r="27" spans="1:16" x14ac:dyDescent="0.25">
      <c r="A27" s="89" t="s">
        <v>171</v>
      </c>
      <c r="B27" s="83"/>
      <c r="C27" s="83"/>
      <c r="D27" s="83"/>
      <c r="E27" s="83"/>
      <c r="F27" s="83"/>
      <c r="G27" s="84">
        <v>8</v>
      </c>
      <c r="H27" s="84">
        <v>8</v>
      </c>
      <c r="I27" s="84">
        <v>8</v>
      </c>
      <c r="J27" s="83"/>
      <c r="K27" s="83"/>
      <c r="L27" s="92"/>
      <c r="M27" s="92"/>
      <c r="N27" s="92"/>
      <c r="O27" s="83"/>
      <c r="P27" s="83"/>
    </row>
    <row r="28" spans="1:16" x14ac:dyDescent="0.25">
      <c r="A28" s="89" t="s">
        <v>288</v>
      </c>
      <c r="B28" s="76"/>
      <c r="C28" s="76"/>
      <c r="D28" s="76"/>
      <c r="E28" s="76"/>
      <c r="F28" s="76"/>
      <c r="G28" s="87">
        <v>9</v>
      </c>
      <c r="H28" s="87">
        <v>9</v>
      </c>
      <c r="I28" s="87">
        <v>9</v>
      </c>
      <c r="J28" s="89"/>
      <c r="K28" s="89"/>
      <c r="L28" s="94"/>
      <c r="M28" s="94"/>
      <c r="N28" s="94"/>
      <c r="O28" s="89"/>
      <c r="P28" s="89"/>
    </row>
    <row r="29" spans="1:16" x14ac:dyDescent="0.25">
      <c r="A29" s="177" t="s">
        <v>300</v>
      </c>
      <c r="B29" s="181"/>
      <c r="C29" s="181"/>
      <c r="D29" s="181"/>
      <c r="E29" s="181"/>
      <c r="F29" s="181"/>
      <c r="G29" s="181"/>
      <c r="H29" s="181"/>
      <c r="I29" s="181"/>
      <c r="J29" s="181"/>
      <c r="K29" s="183"/>
      <c r="L29" s="184"/>
      <c r="M29" s="184"/>
      <c r="N29" s="184"/>
      <c r="O29" s="181"/>
      <c r="P29" s="181"/>
    </row>
    <row r="30" spans="1:16" x14ac:dyDescent="0.25">
      <c r="A30" s="78" t="s">
        <v>6</v>
      </c>
      <c r="B30" s="78"/>
      <c r="C30" s="78"/>
      <c r="D30" s="78"/>
      <c r="E30" s="78"/>
      <c r="F30" s="78"/>
      <c r="G30" s="78"/>
      <c r="H30" s="79">
        <v>0</v>
      </c>
      <c r="I30" s="78"/>
      <c r="J30" s="78"/>
      <c r="K30" s="80"/>
      <c r="L30" s="81"/>
      <c r="M30" s="81"/>
      <c r="N30" s="81"/>
      <c r="O30" s="78"/>
      <c r="P30" s="78"/>
    </row>
    <row r="31" spans="1:16" x14ac:dyDescent="0.25">
      <c r="A31" s="83" t="s">
        <v>115</v>
      </c>
      <c r="B31" s="83"/>
      <c r="C31" s="83"/>
      <c r="D31" s="83"/>
      <c r="E31" s="83"/>
      <c r="F31" s="83"/>
      <c r="G31" s="83"/>
      <c r="H31" s="84">
        <v>1</v>
      </c>
      <c r="I31" s="83"/>
      <c r="J31" s="83"/>
      <c r="K31" s="85"/>
      <c r="L31" s="81"/>
      <c r="M31" s="81"/>
      <c r="N31" s="81"/>
      <c r="O31" s="83"/>
      <c r="P31" s="83"/>
    </row>
    <row r="32" spans="1:16" x14ac:dyDescent="0.25">
      <c r="A32" s="83" t="s">
        <v>175</v>
      </c>
      <c r="B32" s="83"/>
      <c r="C32" s="83"/>
      <c r="D32" s="83"/>
      <c r="E32" s="83"/>
      <c r="F32" s="83"/>
      <c r="G32" s="83"/>
      <c r="H32" s="84">
        <v>2</v>
      </c>
      <c r="I32" s="83"/>
      <c r="J32" s="83"/>
      <c r="K32" s="85"/>
      <c r="L32" s="86"/>
      <c r="M32" s="86"/>
      <c r="N32" s="86"/>
      <c r="O32" s="83"/>
      <c r="P32" s="83"/>
    </row>
    <row r="33" spans="1:16" x14ac:dyDescent="0.25">
      <c r="A33" s="83" t="s">
        <v>176</v>
      </c>
      <c r="B33" s="83"/>
      <c r="C33" s="83"/>
      <c r="D33" s="83"/>
      <c r="E33" s="83"/>
      <c r="F33" s="83"/>
      <c r="G33" s="83"/>
      <c r="H33" s="84">
        <v>3</v>
      </c>
      <c r="I33" s="83"/>
      <c r="J33" s="83"/>
      <c r="K33" s="85"/>
      <c r="L33" s="92"/>
      <c r="M33" s="92"/>
      <c r="N33" s="92"/>
      <c r="O33" s="83"/>
      <c r="P33" s="83"/>
    </row>
    <row r="34" spans="1:16" x14ac:dyDescent="0.25">
      <c r="A34" s="83" t="s">
        <v>177</v>
      </c>
      <c r="B34" s="83"/>
      <c r="C34" s="83"/>
      <c r="D34" s="83"/>
      <c r="E34" s="83"/>
      <c r="F34" s="83"/>
      <c r="G34" s="83"/>
      <c r="H34" s="84">
        <v>4</v>
      </c>
      <c r="I34" s="83"/>
      <c r="J34" s="83"/>
      <c r="K34" s="85"/>
      <c r="L34" s="92"/>
      <c r="M34" s="92"/>
      <c r="N34" s="92"/>
      <c r="O34" s="83"/>
      <c r="P34" s="83"/>
    </row>
    <row r="35" spans="1:16" x14ac:dyDescent="0.25">
      <c r="A35" s="95" t="s">
        <v>178</v>
      </c>
      <c r="B35" s="83"/>
      <c r="C35" s="83"/>
      <c r="D35" s="83"/>
      <c r="E35" s="83"/>
      <c r="F35" s="83"/>
      <c r="G35" s="83"/>
      <c r="H35" s="84">
        <v>5</v>
      </c>
      <c r="I35" s="83"/>
      <c r="J35" s="83"/>
      <c r="K35" s="85"/>
      <c r="L35" s="92"/>
      <c r="M35" s="92"/>
      <c r="N35" s="92"/>
      <c r="O35" s="83"/>
      <c r="P35" s="83"/>
    </row>
    <row r="36" spans="1:16" x14ac:dyDescent="0.25">
      <c r="A36" s="83" t="s">
        <v>179</v>
      </c>
      <c r="B36" s="83"/>
      <c r="C36" s="83"/>
      <c r="D36" s="83"/>
      <c r="E36" s="83"/>
      <c r="F36" s="83"/>
      <c r="G36" s="83"/>
      <c r="H36" s="84">
        <v>6</v>
      </c>
      <c r="I36" s="83"/>
      <c r="J36" s="83"/>
      <c r="K36" s="85"/>
      <c r="L36" s="92"/>
      <c r="M36" s="92"/>
      <c r="N36" s="92"/>
      <c r="O36" s="83"/>
      <c r="P36" s="83"/>
    </row>
    <row r="37" spans="1:16" x14ac:dyDescent="0.25">
      <c r="A37" s="83" t="s">
        <v>180</v>
      </c>
      <c r="B37" s="83"/>
      <c r="C37" s="83"/>
      <c r="D37" s="83"/>
      <c r="E37" s="83"/>
      <c r="F37" s="83"/>
      <c r="G37" s="83"/>
      <c r="H37" s="84">
        <v>7</v>
      </c>
      <c r="I37" s="83"/>
      <c r="J37" s="83"/>
      <c r="K37" s="85"/>
      <c r="L37" s="92"/>
      <c r="M37" s="92"/>
      <c r="N37" s="92"/>
      <c r="O37" s="83"/>
      <c r="P37" s="83"/>
    </row>
    <row r="38" spans="1:16" x14ac:dyDescent="0.25">
      <c r="A38" s="76" t="s">
        <v>262</v>
      </c>
      <c r="B38" s="83"/>
      <c r="C38" s="83"/>
      <c r="D38" s="83"/>
      <c r="E38" s="83"/>
      <c r="F38" s="83"/>
      <c r="G38" s="83"/>
      <c r="H38" s="84">
        <v>8</v>
      </c>
      <c r="I38" s="83"/>
      <c r="J38" s="83"/>
      <c r="K38" s="85"/>
      <c r="L38" s="92"/>
      <c r="M38" s="92"/>
      <c r="N38" s="92"/>
      <c r="O38" s="83"/>
      <c r="P38" s="83"/>
    </row>
    <row r="39" spans="1:16" x14ac:dyDescent="0.25">
      <c r="A39" s="89" t="s">
        <v>288</v>
      </c>
      <c r="B39" s="76"/>
      <c r="C39" s="76"/>
      <c r="D39" s="76"/>
      <c r="E39" s="76"/>
      <c r="F39" s="76"/>
      <c r="G39" s="76"/>
      <c r="H39" s="87">
        <v>9</v>
      </c>
      <c r="I39" s="76"/>
      <c r="J39" s="76"/>
      <c r="K39" s="96"/>
      <c r="L39" s="93"/>
      <c r="M39" s="93"/>
      <c r="N39" s="93"/>
      <c r="O39" s="76"/>
      <c r="P39" s="76"/>
    </row>
    <row r="40" spans="1:16" x14ac:dyDescent="0.25">
      <c r="A40" s="177" t="s">
        <v>181</v>
      </c>
      <c r="B40" s="178"/>
      <c r="C40" s="178"/>
      <c r="D40" s="178"/>
      <c r="E40" s="178"/>
      <c r="F40" s="178"/>
      <c r="G40" s="178"/>
      <c r="H40" s="178"/>
      <c r="I40" s="178"/>
      <c r="J40" s="178"/>
      <c r="K40" s="90"/>
      <c r="L40" s="182"/>
      <c r="M40" s="182"/>
      <c r="N40" s="182"/>
      <c r="O40" s="178"/>
      <c r="P40" s="178"/>
    </row>
    <row r="41" spans="1:16" x14ac:dyDescent="0.25">
      <c r="A41" s="78" t="s">
        <v>6</v>
      </c>
      <c r="B41" s="78"/>
      <c r="C41" s="78"/>
      <c r="D41" s="78"/>
      <c r="E41" s="78"/>
      <c r="F41" s="78"/>
      <c r="G41" s="78"/>
      <c r="H41" s="78"/>
      <c r="I41" s="78"/>
      <c r="J41" s="156">
        <v>0</v>
      </c>
      <c r="K41" s="78"/>
      <c r="L41" s="81"/>
      <c r="M41" s="81"/>
      <c r="N41" s="81"/>
      <c r="O41" s="78"/>
      <c r="P41" s="78"/>
    </row>
    <row r="42" spans="1:16" x14ac:dyDescent="0.25">
      <c r="A42" s="83" t="s">
        <v>182</v>
      </c>
      <c r="B42" s="83"/>
      <c r="C42" s="83"/>
      <c r="D42" s="83"/>
      <c r="E42" s="83"/>
      <c r="F42" s="83"/>
      <c r="G42" s="83"/>
      <c r="H42" s="83"/>
      <c r="I42" s="83"/>
      <c r="J42" s="157">
        <v>1</v>
      </c>
      <c r="K42" s="83"/>
      <c r="L42" s="92"/>
      <c r="M42" s="92"/>
      <c r="N42" s="92"/>
      <c r="O42" s="83"/>
      <c r="P42" s="83"/>
    </row>
    <row r="43" spans="1:16" x14ac:dyDescent="0.25">
      <c r="A43" s="83" t="s">
        <v>103</v>
      </c>
      <c r="B43" s="83"/>
      <c r="C43" s="83"/>
      <c r="D43" s="83"/>
      <c r="E43" s="83"/>
      <c r="F43" s="83"/>
      <c r="G43" s="83"/>
      <c r="H43" s="83"/>
      <c r="I43" s="83"/>
      <c r="J43" s="157">
        <v>3</v>
      </c>
      <c r="K43" s="83"/>
      <c r="L43" s="92"/>
      <c r="M43" s="92"/>
      <c r="N43" s="92"/>
      <c r="O43" s="83"/>
      <c r="P43" s="83"/>
    </row>
    <row r="44" spans="1:16" x14ac:dyDescent="0.25">
      <c r="A44" s="76" t="s">
        <v>302</v>
      </c>
      <c r="B44" s="76"/>
      <c r="C44" s="76"/>
      <c r="D44" s="76"/>
      <c r="E44" s="76"/>
      <c r="F44" s="76"/>
      <c r="G44" s="76"/>
      <c r="H44" s="76"/>
      <c r="I44" s="76"/>
      <c r="J44" s="158">
        <v>4</v>
      </c>
      <c r="K44" s="76"/>
      <c r="L44" s="93"/>
      <c r="M44" s="93"/>
      <c r="N44" s="93"/>
      <c r="O44" s="76"/>
      <c r="P44" s="76"/>
    </row>
    <row r="45" spans="1:16" x14ac:dyDescent="0.25">
      <c r="A45" s="185" t="s">
        <v>73</v>
      </c>
      <c r="B45" s="178"/>
      <c r="C45" s="178"/>
      <c r="D45" s="178"/>
      <c r="E45" s="178"/>
      <c r="F45" s="178"/>
      <c r="G45" s="178"/>
      <c r="H45" s="178"/>
      <c r="I45" s="178"/>
      <c r="J45" s="186"/>
      <c r="K45" s="178"/>
      <c r="L45" s="182"/>
      <c r="M45" s="182"/>
      <c r="N45" s="182"/>
      <c r="O45" s="178"/>
      <c r="P45" s="178"/>
    </row>
    <row r="46" spans="1:16" x14ac:dyDescent="0.25">
      <c r="A46" s="78" t="s">
        <v>183</v>
      </c>
      <c r="B46" s="78"/>
      <c r="C46" s="78"/>
      <c r="D46" s="78"/>
      <c r="E46" s="78"/>
      <c r="F46" s="78"/>
      <c r="G46" s="78"/>
      <c r="H46" s="78"/>
      <c r="I46" s="78"/>
      <c r="J46" s="78"/>
      <c r="K46" s="156">
        <v>0</v>
      </c>
      <c r="L46" s="99"/>
      <c r="M46" s="99"/>
      <c r="N46" s="99"/>
      <c r="O46" s="78"/>
      <c r="P46" s="78"/>
    </row>
    <row r="47" spans="1:16" x14ac:dyDescent="0.25">
      <c r="A47" s="89" t="s">
        <v>184</v>
      </c>
      <c r="B47" s="89"/>
      <c r="C47" s="89"/>
      <c r="D47" s="89"/>
      <c r="E47" s="89"/>
      <c r="F47" s="89"/>
      <c r="G47" s="89"/>
      <c r="H47" s="89"/>
      <c r="I47" s="89"/>
      <c r="J47" s="76"/>
      <c r="K47" s="159">
        <v>2</v>
      </c>
      <c r="L47" s="94"/>
      <c r="M47" s="94"/>
      <c r="N47" s="94"/>
      <c r="O47" s="89"/>
      <c r="P47" s="89"/>
    </row>
    <row r="48" spans="1:16" x14ac:dyDescent="0.25">
      <c r="A48" s="185" t="s">
        <v>338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86"/>
      <c r="L48" s="182"/>
      <c r="M48" s="182"/>
      <c r="N48" s="182"/>
      <c r="O48" s="178"/>
      <c r="P48" s="178"/>
    </row>
    <row r="49" spans="1:16" x14ac:dyDescent="0.25">
      <c r="A49" s="78" t="s">
        <v>186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156">
        <v>0</v>
      </c>
      <c r="M49" s="97"/>
      <c r="N49" s="99"/>
      <c r="O49" s="78"/>
      <c r="P49" s="78"/>
    </row>
    <row r="50" spans="1:16" x14ac:dyDescent="0.25">
      <c r="A50" s="76" t="s">
        <v>187</v>
      </c>
      <c r="B50" s="83"/>
      <c r="C50" s="83"/>
      <c r="D50" s="83"/>
      <c r="E50" s="83"/>
      <c r="F50" s="83"/>
      <c r="G50" s="83"/>
      <c r="H50" s="83"/>
      <c r="I50" s="83"/>
      <c r="J50" s="98"/>
      <c r="K50" s="83"/>
      <c r="L50" s="157">
        <v>1</v>
      </c>
      <c r="M50" s="92"/>
      <c r="N50" s="92"/>
      <c r="O50" s="83"/>
      <c r="P50" s="83"/>
    </row>
    <row r="51" spans="1:16" x14ac:dyDescent="0.25">
      <c r="A51" s="83" t="s">
        <v>188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158">
        <v>2</v>
      </c>
      <c r="M51" s="101"/>
      <c r="N51" s="93"/>
      <c r="O51" s="76"/>
      <c r="P51" s="76"/>
    </row>
    <row r="52" spans="1:16" x14ac:dyDescent="0.25">
      <c r="A52" s="76" t="s">
        <v>189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157">
        <v>3</v>
      </c>
      <c r="M52" s="98"/>
      <c r="N52" s="92"/>
      <c r="O52" s="83"/>
      <c r="P52" s="83"/>
    </row>
    <row r="53" spans="1:16" x14ac:dyDescent="0.25">
      <c r="A53" s="185" t="s">
        <v>264</v>
      </c>
      <c r="B53" s="178"/>
      <c r="C53" s="178"/>
      <c r="D53" s="178"/>
      <c r="E53" s="178"/>
      <c r="F53" s="178"/>
      <c r="G53" s="178"/>
      <c r="H53" s="178"/>
      <c r="I53" s="178"/>
      <c r="J53" s="186"/>
      <c r="K53" s="178"/>
      <c r="L53" s="182"/>
      <c r="M53" s="182"/>
      <c r="N53" s="182"/>
      <c r="O53" s="181"/>
      <c r="P53" s="181"/>
    </row>
    <row r="54" spans="1:16" x14ac:dyDescent="0.25">
      <c r="A54" s="78" t="s">
        <v>6</v>
      </c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97"/>
      <c r="M54" s="156">
        <v>0</v>
      </c>
      <c r="N54" s="99"/>
      <c r="O54" s="78"/>
      <c r="P54" s="78"/>
    </row>
    <row r="55" spans="1:16" x14ac:dyDescent="0.25">
      <c r="A55" s="76" t="s">
        <v>303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101"/>
      <c r="M55" s="101" t="s">
        <v>265</v>
      </c>
      <c r="N55" s="93"/>
      <c r="O55" s="76"/>
      <c r="P55" s="76"/>
    </row>
    <row r="56" spans="1:16" x14ac:dyDescent="0.25">
      <c r="A56" s="185" t="s">
        <v>190</v>
      </c>
      <c r="B56" s="178"/>
      <c r="C56" s="178"/>
      <c r="D56" s="178"/>
      <c r="E56" s="178"/>
      <c r="F56" s="178"/>
      <c r="G56" s="178"/>
      <c r="H56" s="178"/>
      <c r="I56" s="178"/>
      <c r="J56" s="186"/>
      <c r="K56" s="178"/>
      <c r="L56" s="182"/>
      <c r="M56" s="182"/>
      <c r="N56" s="182"/>
      <c r="O56" s="181"/>
      <c r="P56" s="181"/>
    </row>
    <row r="57" spans="1:16" x14ac:dyDescent="0.25">
      <c r="A57" s="78" t="s">
        <v>191</v>
      </c>
      <c r="B57" s="78"/>
      <c r="C57" s="78"/>
      <c r="D57" s="78"/>
      <c r="E57" s="78"/>
      <c r="F57" s="78"/>
      <c r="G57" s="78"/>
      <c r="H57" s="78"/>
      <c r="I57" s="78"/>
      <c r="J57" s="97"/>
      <c r="K57" s="78"/>
      <c r="L57" s="99"/>
      <c r="M57" s="99"/>
      <c r="N57" s="99"/>
      <c r="O57" s="79">
        <v>0</v>
      </c>
      <c r="P57" s="78"/>
    </row>
    <row r="58" spans="1:16" x14ac:dyDescent="0.25">
      <c r="A58" s="83" t="s">
        <v>192</v>
      </c>
      <c r="B58" s="83"/>
      <c r="C58" s="83"/>
      <c r="D58" s="83"/>
      <c r="E58" s="83"/>
      <c r="F58" s="83"/>
      <c r="G58" s="83"/>
      <c r="H58" s="83"/>
      <c r="I58" s="83"/>
      <c r="J58" s="98"/>
      <c r="K58" s="85"/>
      <c r="L58" s="94"/>
      <c r="M58" s="94"/>
      <c r="N58" s="94"/>
      <c r="O58" s="102">
        <v>1</v>
      </c>
    </row>
    <row r="59" spans="1:16" x14ac:dyDescent="0.25">
      <c r="A59" s="83" t="s">
        <v>193</v>
      </c>
      <c r="B59" s="83"/>
      <c r="C59" s="83"/>
      <c r="D59" s="83"/>
      <c r="E59" s="83"/>
      <c r="F59" s="83"/>
      <c r="G59" s="83"/>
      <c r="H59" s="83"/>
      <c r="I59" s="83"/>
      <c r="J59" s="98"/>
      <c r="K59" s="85"/>
      <c r="L59" s="92"/>
      <c r="M59" s="92"/>
      <c r="N59" s="92"/>
      <c r="O59" s="84">
        <v>2</v>
      </c>
      <c r="P59" s="83"/>
    </row>
    <row r="60" spans="1:16" x14ac:dyDescent="0.25">
      <c r="A60" s="83" t="s">
        <v>194</v>
      </c>
      <c r="B60" s="83"/>
      <c r="C60" s="83"/>
      <c r="D60" s="83"/>
      <c r="E60" s="83"/>
      <c r="F60" s="83"/>
      <c r="G60" s="83"/>
      <c r="H60" s="83"/>
      <c r="I60" s="83"/>
      <c r="J60" s="98"/>
      <c r="K60" s="85"/>
      <c r="L60" s="92"/>
      <c r="M60" s="92"/>
      <c r="N60" s="92"/>
      <c r="O60" s="84">
        <v>3</v>
      </c>
      <c r="P60" s="83"/>
    </row>
    <row r="61" spans="1:16" x14ac:dyDescent="0.25">
      <c r="A61" s="83" t="s">
        <v>195</v>
      </c>
      <c r="B61" s="83"/>
      <c r="C61" s="83"/>
      <c r="D61" s="83"/>
      <c r="E61" s="83"/>
      <c r="F61" s="83"/>
      <c r="G61" s="83"/>
      <c r="H61" s="83"/>
      <c r="I61" s="83"/>
      <c r="J61" s="98"/>
      <c r="K61" s="85"/>
      <c r="L61" s="99"/>
      <c r="M61" s="99"/>
      <c r="N61" s="99"/>
      <c r="O61" s="79">
        <v>4</v>
      </c>
      <c r="P61" s="78"/>
    </row>
    <row r="62" spans="1:16" x14ac:dyDescent="0.25">
      <c r="A62" s="83" t="s">
        <v>196</v>
      </c>
      <c r="B62" s="83"/>
      <c r="C62" s="83"/>
      <c r="D62" s="83"/>
      <c r="E62" s="83"/>
      <c r="F62" s="83"/>
      <c r="G62" s="83"/>
      <c r="H62" s="83"/>
      <c r="I62" s="83"/>
      <c r="J62" s="98"/>
      <c r="K62" s="85"/>
      <c r="L62" s="99"/>
      <c r="M62" s="99"/>
      <c r="N62" s="99"/>
      <c r="O62" s="79">
        <v>5</v>
      </c>
      <c r="P62" s="78"/>
    </row>
    <row r="63" spans="1:16" x14ac:dyDescent="0.25">
      <c r="A63" s="89" t="s">
        <v>197</v>
      </c>
      <c r="B63" s="89"/>
      <c r="C63" s="89"/>
      <c r="D63" s="89"/>
      <c r="E63" s="89"/>
      <c r="F63" s="89"/>
      <c r="G63" s="89"/>
      <c r="H63" s="89"/>
      <c r="I63" s="89"/>
      <c r="J63" s="100"/>
      <c r="K63" s="88"/>
      <c r="L63" s="93"/>
      <c r="M63" s="93"/>
      <c r="N63" s="93"/>
      <c r="O63" s="87">
        <v>6</v>
      </c>
      <c r="P63" s="76"/>
    </row>
    <row r="64" spans="1:16" x14ac:dyDescent="0.25">
      <c r="A64" s="89" t="s">
        <v>198</v>
      </c>
      <c r="B64" s="89"/>
      <c r="C64" s="89"/>
      <c r="D64" s="89"/>
      <c r="E64" s="89"/>
      <c r="F64" s="89"/>
      <c r="G64" s="89"/>
      <c r="H64" s="89"/>
      <c r="I64" s="89"/>
      <c r="J64" s="100"/>
      <c r="K64" s="88"/>
      <c r="L64" s="94"/>
      <c r="M64" s="94"/>
      <c r="N64" s="94"/>
      <c r="O64" s="103">
        <v>9</v>
      </c>
      <c r="P64" s="89"/>
    </row>
    <row r="65" spans="1:16" x14ac:dyDescent="0.25">
      <c r="A65" s="177" t="s">
        <v>199</v>
      </c>
      <c r="B65" s="181"/>
      <c r="C65" s="181"/>
      <c r="D65" s="181"/>
      <c r="E65" s="181"/>
      <c r="F65" s="181"/>
      <c r="G65" s="181"/>
      <c r="H65" s="181"/>
      <c r="I65" s="181"/>
      <c r="J65" s="181"/>
      <c r="K65" s="90"/>
      <c r="L65" s="187"/>
      <c r="M65" s="187"/>
      <c r="N65" s="187"/>
      <c r="O65" s="181"/>
      <c r="P65" s="181"/>
    </row>
    <row r="66" spans="1:16" x14ac:dyDescent="0.25">
      <c r="A66" s="78" t="s">
        <v>200</v>
      </c>
      <c r="B66" s="78"/>
      <c r="C66" s="78"/>
      <c r="D66" s="78"/>
      <c r="E66" s="78"/>
      <c r="F66" s="78"/>
      <c r="G66" s="78"/>
      <c r="H66" s="78"/>
      <c r="I66" s="78"/>
      <c r="J66" s="80"/>
      <c r="K66" s="79"/>
      <c r="L66" s="81"/>
      <c r="M66" s="81"/>
      <c r="N66" s="81"/>
      <c r="O66" s="78"/>
      <c r="P66" s="79">
        <v>0</v>
      </c>
    </row>
    <row r="67" spans="1:16" x14ac:dyDescent="0.25">
      <c r="A67" s="78" t="s">
        <v>332</v>
      </c>
      <c r="B67" s="78"/>
      <c r="C67" s="78"/>
      <c r="D67" s="78"/>
      <c r="E67" s="78"/>
      <c r="F67" s="78"/>
      <c r="G67" s="78"/>
      <c r="H67" s="78"/>
      <c r="I67" s="78"/>
      <c r="J67" s="80"/>
      <c r="K67" s="79"/>
      <c r="L67" s="81"/>
      <c r="M67" s="81"/>
      <c r="N67" s="81"/>
      <c r="O67" s="83"/>
      <c r="P67" s="84">
        <v>1</v>
      </c>
    </row>
    <row r="68" spans="1:16" x14ac:dyDescent="0.25">
      <c r="A68" s="78" t="s">
        <v>333</v>
      </c>
      <c r="B68" s="78"/>
      <c r="C68" s="78"/>
      <c r="D68" s="78"/>
      <c r="E68" s="78"/>
      <c r="F68" s="78"/>
      <c r="G68" s="78"/>
      <c r="H68" s="78"/>
      <c r="I68" s="78"/>
      <c r="J68" s="80"/>
      <c r="K68" s="79"/>
      <c r="L68" s="86"/>
      <c r="M68" s="86"/>
      <c r="N68" s="86"/>
      <c r="O68" s="83"/>
      <c r="P68" s="84">
        <v>2</v>
      </c>
    </row>
    <row r="69" spans="1:16" x14ac:dyDescent="0.25">
      <c r="A69" s="78" t="s">
        <v>334</v>
      </c>
      <c r="B69" s="78"/>
      <c r="C69" s="78"/>
      <c r="D69" s="78"/>
      <c r="E69" s="78"/>
      <c r="F69" s="78"/>
      <c r="G69" s="78"/>
      <c r="H69" s="78"/>
      <c r="I69" s="78"/>
      <c r="J69" s="80"/>
      <c r="K69" s="79"/>
      <c r="L69" s="86"/>
      <c r="M69" s="86"/>
      <c r="N69" s="86"/>
      <c r="O69" s="83"/>
      <c r="P69" s="84">
        <v>3</v>
      </c>
    </row>
    <row r="70" spans="1:16" x14ac:dyDescent="0.25">
      <c r="A70" s="83" t="s">
        <v>201</v>
      </c>
      <c r="B70" s="83"/>
      <c r="C70" s="83"/>
      <c r="D70" s="83"/>
      <c r="E70" s="83"/>
      <c r="F70" s="83"/>
      <c r="G70" s="83"/>
      <c r="H70" s="83"/>
      <c r="I70" s="83"/>
      <c r="J70" s="85"/>
      <c r="K70" s="84"/>
      <c r="L70" s="86"/>
      <c r="M70" s="86"/>
      <c r="N70" s="86"/>
      <c r="O70" s="83"/>
      <c r="P70" s="84">
        <v>5</v>
      </c>
    </row>
    <row r="71" spans="1:16" x14ac:dyDescent="0.25">
      <c r="A71" s="223" t="s">
        <v>362</v>
      </c>
      <c r="B71" s="76"/>
      <c r="C71" s="76"/>
      <c r="D71" s="76"/>
      <c r="E71" s="76"/>
      <c r="F71" s="76"/>
      <c r="G71" s="76"/>
      <c r="H71" s="76"/>
      <c r="I71" s="76"/>
      <c r="J71" s="96"/>
      <c r="K71" s="87"/>
      <c r="L71" s="82"/>
      <c r="M71" s="82"/>
      <c r="N71" s="82"/>
    </row>
    <row r="72" spans="1:16" x14ac:dyDescent="0.25">
      <c r="A72" s="76"/>
      <c r="B72" s="76"/>
      <c r="C72" s="76"/>
      <c r="D72" s="76"/>
      <c r="E72" s="76"/>
      <c r="F72" s="76"/>
      <c r="G72" s="76"/>
      <c r="H72" s="76"/>
      <c r="I72" s="76"/>
      <c r="J72" s="96"/>
      <c r="K72" s="87"/>
      <c r="L72" s="82"/>
      <c r="M72" s="82"/>
      <c r="N72" s="82"/>
    </row>
    <row r="73" spans="1:16" x14ac:dyDescent="0.25">
      <c r="A73" s="76"/>
      <c r="B73" s="76"/>
      <c r="C73" s="76"/>
      <c r="D73" s="76"/>
      <c r="E73" s="76"/>
      <c r="F73" s="76"/>
      <c r="G73" s="76"/>
      <c r="H73" s="76"/>
      <c r="I73" s="76"/>
      <c r="J73" s="96"/>
      <c r="K73" s="87"/>
      <c r="L73" s="82"/>
      <c r="M73" s="82"/>
      <c r="N73" s="82"/>
    </row>
    <row r="74" spans="1:16" x14ac:dyDescent="0.25">
      <c r="A74" s="76"/>
      <c r="B74" s="76"/>
      <c r="C74" s="76"/>
      <c r="D74" s="76"/>
      <c r="E74" s="76"/>
      <c r="F74" s="76"/>
      <c r="G74" s="76"/>
      <c r="H74" s="76"/>
      <c r="I74" s="76"/>
      <c r="J74" s="96"/>
      <c r="K74" s="87"/>
      <c r="L74" s="82"/>
      <c r="M74" s="82"/>
      <c r="N74" s="82"/>
    </row>
    <row r="75" spans="1:16" x14ac:dyDescent="0.25">
      <c r="A75" s="76"/>
      <c r="B75" s="76"/>
      <c r="C75" s="76"/>
      <c r="D75" s="76"/>
      <c r="E75" s="76"/>
      <c r="F75" s="76"/>
      <c r="G75" s="76"/>
      <c r="H75" s="76"/>
      <c r="I75" s="76"/>
      <c r="J75" s="96"/>
      <c r="K75" s="87"/>
      <c r="L75" s="82"/>
      <c r="M75" s="82"/>
      <c r="N75" s="82"/>
    </row>
    <row r="76" spans="1:16" x14ac:dyDescent="0.25">
      <c r="A76" s="76"/>
      <c r="B76" s="76"/>
      <c r="C76" s="76"/>
      <c r="D76" s="76"/>
      <c r="E76" s="76"/>
      <c r="F76" s="76"/>
      <c r="G76" s="96"/>
      <c r="H76" s="76"/>
      <c r="I76" s="76"/>
      <c r="J76" s="76"/>
      <c r="K76" s="96"/>
      <c r="L76" s="93"/>
      <c r="M76" s="93"/>
      <c r="N76" s="93"/>
    </row>
    <row r="77" spans="1:16" x14ac:dyDescent="0.25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96"/>
      <c r="L77" s="93"/>
      <c r="M77" s="93"/>
      <c r="N77" s="93"/>
    </row>
    <row r="78" spans="1:16" x14ac:dyDescent="0.25">
      <c r="A78" s="251"/>
      <c r="B78" s="251"/>
      <c r="C78" s="251"/>
      <c r="D78" s="251"/>
      <c r="E78" s="251"/>
      <c r="F78" s="251"/>
      <c r="G78" s="251"/>
      <c r="H78" s="251"/>
      <c r="I78" s="251"/>
      <c r="J78" s="251"/>
      <c r="K78" s="76"/>
      <c r="L78" s="93"/>
      <c r="M78" s="93"/>
      <c r="N78" s="93"/>
    </row>
    <row r="79" spans="1:16" x14ac:dyDescent="0.25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</row>
    <row r="80" spans="1:16" x14ac:dyDescent="0.25">
      <c r="A80" s="76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</row>
  </sheetData>
  <mergeCells count="2">
    <mergeCell ref="A1:P1"/>
    <mergeCell ref="A78:J7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workbookViewId="0">
      <selection activeCell="I21" sqref="I21:I29"/>
    </sheetView>
  </sheetViews>
  <sheetFormatPr defaultRowHeight="15" x14ac:dyDescent="0.25"/>
  <cols>
    <col min="1" max="1" width="24.140625" style="77" customWidth="1"/>
    <col min="2" max="2" width="3" style="77" customWidth="1"/>
    <col min="3" max="3" width="2.7109375" style="77" customWidth="1"/>
    <col min="4" max="4" width="2.5703125" style="77" customWidth="1"/>
    <col min="5" max="6" width="2.7109375" style="77" customWidth="1"/>
    <col min="7" max="7" width="2.5703125" style="77" customWidth="1"/>
    <col min="8" max="8" width="2.42578125" style="77" customWidth="1"/>
    <col min="9" max="10" width="2.5703125" style="77" customWidth="1"/>
    <col min="11" max="11" width="3" style="77" customWidth="1"/>
    <col min="12" max="14" width="2.42578125" style="77" customWidth="1"/>
    <col min="15" max="16" width="2.7109375" style="77" customWidth="1"/>
  </cols>
  <sheetData>
    <row r="1" spans="1:16" ht="15.75" x14ac:dyDescent="0.2">
      <c r="A1" s="255" t="s">
        <v>280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</row>
    <row r="2" spans="1:16" x14ac:dyDescent="0.2">
      <c r="A2" s="171" t="s">
        <v>0</v>
      </c>
      <c r="B2" s="172" t="s">
        <v>279</v>
      </c>
      <c r="C2" s="172"/>
      <c r="D2" s="172" t="s">
        <v>1</v>
      </c>
      <c r="E2" s="172" t="s">
        <v>9</v>
      </c>
      <c r="F2" s="172">
        <v>1</v>
      </c>
      <c r="G2" s="172" t="s">
        <v>9</v>
      </c>
      <c r="H2" s="172" t="s">
        <v>9</v>
      </c>
      <c r="I2" s="172" t="s">
        <v>1</v>
      </c>
      <c r="J2" s="175" t="s">
        <v>9</v>
      </c>
      <c r="K2" s="214" t="s">
        <v>9</v>
      </c>
      <c r="L2" s="214" t="s">
        <v>9</v>
      </c>
      <c r="M2" s="221">
        <v>0</v>
      </c>
      <c r="N2" s="175" t="s">
        <v>1</v>
      </c>
      <c r="O2" s="175" t="s">
        <v>9</v>
      </c>
      <c r="P2" s="175" t="s">
        <v>9</v>
      </c>
    </row>
    <row r="3" spans="1:16" x14ac:dyDescent="0.25">
      <c r="A3" s="177" t="s">
        <v>7</v>
      </c>
      <c r="B3" s="178"/>
      <c r="C3" s="179"/>
      <c r="D3" s="179"/>
      <c r="E3" s="180"/>
      <c r="F3" s="179"/>
      <c r="G3" s="179"/>
      <c r="H3" s="181"/>
      <c r="I3" s="181"/>
      <c r="J3" s="181"/>
      <c r="K3" s="181"/>
      <c r="L3" s="181"/>
      <c r="M3" s="181"/>
      <c r="N3" s="181"/>
      <c r="O3" s="181"/>
      <c r="P3" s="181"/>
    </row>
    <row r="4" spans="1:16" x14ac:dyDescent="0.25">
      <c r="A4" s="78" t="s">
        <v>2</v>
      </c>
      <c r="B4" s="78"/>
      <c r="C4" s="78"/>
      <c r="D4" s="78"/>
      <c r="E4" s="79">
        <v>1</v>
      </c>
      <c r="F4" s="80"/>
      <c r="G4" s="78"/>
      <c r="H4" s="78"/>
      <c r="I4" s="78"/>
      <c r="J4" s="78"/>
      <c r="K4" s="80"/>
      <c r="L4" s="82"/>
      <c r="M4" s="82"/>
      <c r="N4" s="82"/>
    </row>
    <row r="5" spans="1:16" x14ac:dyDescent="0.25">
      <c r="A5" s="83" t="s">
        <v>3</v>
      </c>
      <c r="B5" s="83"/>
      <c r="C5" s="83"/>
      <c r="D5" s="83"/>
      <c r="E5" s="84">
        <v>2</v>
      </c>
      <c r="F5" s="85"/>
      <c r="G5" s="83"/>
      <c r="H5" s="83"/>
      <c r="I5" s="83"/>
      <c r="J5" s="83"/>
      <c r="K5" s="85"/>
      <c r="L5" s="86"/>
      <c r="M5" s="86"/>
      <c r="N5" s="86"/>
      <c r="O5" s="83"/>
      <c r="P5" s="83"/>
    </row>
    <row r="6" spans="1:16" x14ac:dyDescent="0.25">
      <c r="A6" s="83" t="s">
        <v>4</v>
      </c>
      <c r="B6" s="83"/>
      <c r="C6" s="83"/>
      <c r="D6" s="83"/>
      <c r="E6" s="84">
        <v>3</v>
      </c>
      <c r="F6" s="85"/>
      <c r="G6" s="83"/>
      <c r="H6" s="83"/>
      <c r="I6" s="83"/>
      <c r="J6" s="83"/>
      <c r="K6" s="85"/>
      <c r="L6" s="82"/>
      <c r="M6" s="82"/>
      <c r="N6" s="82"/>
    </row>
    <row r="7" spans="1:16" x14ac:dyDescent="0.25">
      <c r="A7" s="76" t="s">
        <v>5</v>
      </c>
      <c r="B7" s="76"/>
      <c r="C7" s="76"/>
      <c r="D7" s="76"/>
      <c r="E7" s="87">
        <v>4</v>
      </c>
      <c r="F7" s="88"/>
      <c r="G7" s="88"/>
      <c r="H7" s="88"/>
      <c r="I7" s="88"/>
      <c r="J7" s="88"/>
      <c r="K7" s="88"/>
      <c r="L7" s="88"/>
      <c r="M7" s="88"/>
      <c r="N7" s="88"/>
      <c r="O7" s="89"/>
      <c r="P7" s="89"/>
    </row>
    <row r="8" spans="1:16" x14ac:dyDescent="0.25">
      <c r="A8" s="177" t="s">
        <v>163</v>
      </c>
      <c r="B8" s="178"/>
      <c r="C8" s="178"/>
      <c r="D8" s="178"/>
      <c r="E8" s="178"/>
      <c r="F8" s="178"/>
      <c r="G8" s="178"/>
      <c r="H8" s="178"/>
      <c r="I8" s="178"/>
      <c r="J8" s="178"/>
      <c r="K8" s="90"/>
      <c r="L8" s="182"/>
      <c r="M8" s="182"/>
      <c r="N8" s="182"/>
      <c r="O8" s="181"/>
      <c r="P8" s="181"/>
    </row>
    <row r="9" spans="1:16" x14ac:dyDescent="0.25">
      <c r="A9" s="76" t="s">
        <v>277</v>
      </c>
      <c r="B9" s="76"/>
      <c r="C9" s="76"/>
      <c r="D9" s="76"/>
      <c r="E9" s="76"/>
      <c r="F9" s="87">
        <v>1</v>
      </c>
      <c r="G9" s="76"/>
      <c r="H9" s="76"/>
      <c r="I9" s="76"/>
      <c r="J9" s="76"/>
      <c r="K9" s="96"/>
      <c r="L9" s="82"/>
      <c r="M9" s="82"/>
      <c r="N9" s="82"/>
      <c r="O9" s="82"/>
      <c r="P9" s="82"/>
    </row>
    <row r="10" spans="1:16" x14ac:dyDescent="0.25">
      <c r="A10" s="185" t="s">
        <v>172</v>
      </c>
      <c r="B10" s="178"/>
      <c r="C10" s="178"/>
      <c r="D10" s="178"/>
      <c r="E10" s="178"/>
      <c r="F10" s="178"/>
      <c r="G10" s="178"/>
      <c r="H10" s="178"/>
      <c r="I10" s="178"/>
      <c r="J10" s="178"/>
      <c r="K10" s="90"/>
      <c r="L10" s="182"/>
      <c r="M10" s="182"/>
      <c r="N10" s="182"/>
      <c r="O10" s="178"/>
      <c r="P10" s="178"/>
    </row>
    <row r="11" spans="1:16" x14ac:dyDescent="0.25">
      <c r="A11" s="78" t="s">
        <v>6</v>
      </c>
      <c r="B11" s="78"/>
      <c r="C11" s="78"/>
      <c r="D11" s="78"/>
      <c r="E11" s="78"/>
      <c r="F11" s="78"/>
      <c r="G11" s="79">
        <v>0</v>
      </c>
      <c r="H11" s="79">
        <v>0</v>
      </c>
      <c r="I11" s="79">
        <v>0</v>
      </c>
      <c r="J11" s="78"/>
      <c r="K11" s="78"/>
      <c r="L11" s="82"/>
      <c r="M11" s="82"/>
      <c r="N11" s="82"/>
    </row>
    <row r="12" spans="1:16" x14ac:dyDescent="0.25">
      <c r="A12" s="83" t="s">
        <v>115</v>
      </c>
      <c r="B12" s="83"/>
      <c r="C12" s="83"/>
      <c r="D12" s="83"/>
      <c r="E12" s="83"/>
      <c r="F12" s="83"/>
      <c r="G12" s="84">
        <v>1</v>
      </c>
      <c r="H12" s="84">
        <v>1</v>
      </c>
      <c r="I12" s="84">
        <v>1</v>
      </c>
      <c r="J12" s="83"/>
      <c r="K12" s="83"/>
      <c r="L12" s="86"/>
      <c r="M12" s="86"/>
      <c r="N12" s="86"/>
      <c r="O12" s="83"/>
      <c r="P12" s="83"/>
    </row>
    <row r="13" spans="1:16" x14ac:dyDescent="0.25">
      <c r="A13" s="83" t="s">
        <v>165</v>
      </c>
      <c r="B13" s="83"/>
      <c r="C13" s="83"/>
      <c r="D13" s="83"/>
      <c r="E13" s="83"/>
      <c r="F13" s="83"/>
      <c r="G13" s="84">
        <v>2</v>
      </c>
      <c r="H13" s="84">
        <v>2</v>
      </c>
      <c r="I13" s="84">
        <v>2</v>
      </c>
      <c r="J13" s="83"/>
      <c r="K13" s="83"/>
      <c r="L13" s="82"/>
      <c r="M13" s="82"/>
      <c r="N13" s="82"/>
    </row>
    <row r="14" spans="1:16" x14ac:dyDescent="0.25">
      <c r="A14" s="83" t="s">
        <v>173</v>
      </c>
      <c r="B14" s="83"/>
      <c r="C14" s="83"/>
      <c r="D14" s="83"/>
      <c r="E14" s="83"/>
      <c r="F14" s="83"/>
      <c r="G14" s="84">
        <v>3</v>
      </c>
      <c r="H14" s="84">
        <v>3</v>
      </c>
      <c r="I14" s="84">
        <v>3</v>
      </c>
      <c r="J14" s="83"/>
      <c r="K14" s="83"/>
      <c r="L14" s="92"/>
      <c r="M14" s="92"/>
      <c r="N14" s="92"/>
      <c r="O14" s="83"/>
      <c r="P14" s="83"/>
    </row>
    <row r="15" spans="1:16" x14ac:dyDescent="0.25">
      <c r="A15" s="83" t="s">
        <v>167</v>
      </c>
      <c r="B15" s="83"/>
      <c r="C15" s="83"/>
      <c r="D15" s="83"/>
      <c r="E15" s="83"/>
      <c r="F15" s="83"/>
      <c r="G15" s="84">
        <v>4</v>
      </c>
      <c r="H15" s="84">
        <v>4</v>
      </c>
      <c r="I15" s="84">
        <v>4</v>
      </c>
      <c r="J15" s="83"/>
      <c r="K15" s="83"/>
      <c r="L15" s="93"/>
      <c r="M15" s="93"/>
      <c r="N15" s="93"/>
    </row>
    <row r="16" spans="1:16" x14ac:dyDescent="0.25">
      <c r="A16" s="83" t="s">
        <v>168</v>
      </c>
      <c r="B16" s="83"/>
      <c r="C16" s="83"/>
      <c r="D16" s="83"/>
      <c r="E16" s="83"/>
      <c r="F16" s="83"/>
      <c r="G16" s="84">
        <v>5</v>
      </c>
      <c r="H16" s="84">
        <v>5</v>
      </c>
      <c r="I16" s="84">
        <v>5</v>
      </c>
      <c r="J16" s="83"/>
      <c r="K16" s="83"/>
      <c r="L16" s="92"/>
      <c r="M16" s="92"/>
      <c r="N16" s="92"/>
      <c r="O16" s="83"/>
      <c r="P16" s="83"/>
    </row>
    <row r="17" spans="1:16" x14ac:dyDescent="0.25">
      <c r="A17" s="83" t="s">
        <v>169</v>
      </c>
      <c r="B17" s="83"/>
      <c r="C17" s="83"/>
      <c r="D17" s="83"/>
      <c r="E17" s="83"/>
      <c r="F17" s="83"/>
      <c r="G17" s="84">
        <v>6</v>
      </c>
      <c r="H17" s="84">
        <v>6</v>
      </c>
      <c r="I17" s="84">
        <v>6</v>
      </c>
      <c r="J17" s="83"/>
      <c r="K17" s="83"/>
      <c r="L17" s="93"/>
      <c r="M17" s="93"/>
      <c r="N17" s="93"/>
    </row>
    <row r="18" spans="1:16" x14ac:dyDescent="0.25">
      <c r="A18" s="83" t="s">
        <v>170</v>
      </c>
      <c r="B18" s="83"/>
      <c r="C18" s="83"/>
      <c r="D18" s="83"/>
      <c r="E18" s="83"/>
      <c r="F18" s="83"/>
      <c r="G18" s="84">
        <v>7</v>
      </c>
      <c r="H18" s="84">
        <v>7</v>
      </c>
      <c r="I18" s="84">
        <v>7</v>
      </c>
      <c r="J18" s="83"/>
      <c r="K18" s="83"/>
      <c r="L18" s="92"/>
      <c r="M18" s="92"/>
      <c r="N18" s="92"/>
      <c r="O18" s="83"/>
      <c r="P18" s="83"/>
    </row>
    <row r="19" spans="1:16" x14ac:dyDescent="0.25">
      <c r="A19" s="89" t="s">
        <v>171</v>
      </c>
      <c r="B19" s="76"/>
      <c r="C19" s="76"/>
      <c r="D19" s="76"/>
      <c r="E19" s="76"/>
      <c r="F19" s="76"/>
      <c r="G19" s="87">
        <v>8</v>
      </c>
      <c r="H19" s="87">
        <v>8</v>
      </c>
      <c r="I19" s="87">
        <v>8</v>
      </c>
      <c r="J19" s="89"/>
      <c r="K19" s="89"/>
      <c r="L19" s="94"/>
      <c r="M19" s="94"/>
      <c r="N19" s="94"/>
      <c r="O19" s="89"/>
      <c r="P19" s="89"/>
    </row>
    <row r="20" spans="1:16" x14ac:dyDescent="0.25">
      <c r="A20" s="177" t="s">
        <v>174</v>
      </c>
      <c r="B20" s="181"/>
      <c r="C20" s="181"/>
      <c r="D20" s="181"/>
      <c r="E20" s="181"/>
      <c r="F20" s="181"/>
      <c r="G20" s="181"/>
      <c r="H20" s="181"/>
      <c r="I20" s="181"/>
      <c r="J20" s="181"/>
      <c r="K20" s="183"/>
      <c r="L20" s="184"/>
      <c r="M20" s="184"/>
      <c r="N20" s="184"/>
      <c r="O20" s="181"/>
      <c r="P20" s="181"/>
    </row>
    <row r="21" spans="1:16" x14ac:dyDescent="0.25">
      <c r="A21" s="78" t="s">
        <v>6</v>
      </c>
      <c r="B21" s="78"/>
      <c r="C21" s="78"/>
      <c r="D21" s="78"/>
      <c r="E21" s="78"/>
      <c r="F21" s="78"/>
      <c r="G21" s="78"/>
      <c r="H21" s="79">
        <v>0</v>
      </c>
      <c r="I21" s="79">
        <v>0</v>
      </c>
      <c r="J21" s="78"/>
      <c r="K21" s="80"/>
      <c r="L21" s="81"/>
      <c r="M21" s="81"/>
      <c r="N21" s="81"/>
      <c r="O21" s="78"/>
      <c r="P21" s="78"/>
    </row>
    <row r="22" spans="1:16" x14ac:dyDescent="0.25">
      <c r="A22" s="83" t="s">
        <v>115</v>
      </c>
      <c r="B22" s="83"/>
      <c r="C22" s="83"/>
      <c r="D22" s="83"/>
      <c r="E22" s="83"/>
      <c r="F22" s="83"/>
      <c r="G22" s="83"/>
      <c r="H22" s="84">
        <v>1</v>
      </c>
      <c r="I22" s="84">
        <v>1</v>
      </c>
      <c r="J22" s="83"/>
      <c r="K22" s="85"/>
      <c r="L22" s="81"/>
      <c r="M22" s="81"/>
      <c r="N22" s="81"/>
      <c r="O22" s="83"/>
      <c r="P22" s="83"/>
    </row>
    <row r="23" spans="1:16" x14ac:dyDescent="0.25">
      <c r="A23" s="83" t="s">
        <v>175</v>
      </c>
      <c r="B23" s="83"/>
      <c r="C23" s="83"/>
      <c r="D23" s="83"/>
      <c r="E23" s="83"/>
      <c r="F23" s="83"/>
      <c r="G23" s="83"/>
      <c r="H23" s="84">
        <v>2</v>
      </c>
      <c r="I23" s="84">
        <v>2</v>
      </c>
      <c r="J23" s="83"/>
      <c r="K23" s="85"/>
      <c r="L23" s="86"/>
      <c r="M23" s="86"/>
      <c r="N23" s="86"/>
      <c r="O23" s="92"/>
      <c r="P23" s="83"/>
    </row>
    <row r="24" spans="1:16" x14ac:dyDescent="0.25">
      <c r="A24" s="83" t="s">
        <v>176</v>
      </c>
      <c r="B24" s="83"/>
      <c r="C24" s="83"/>
      <c r="D24" s="83"/>
      <c r="E24" s="83"/>
      <c r="F24" s="83"/>
      <c r="G24" s="83"/>
      <c r="H24" s="84">
        <v>3</v>
      </c>
      <c r="I24" s="84">
        <v>3</v>
      </c>
      <c r="J24" s="83"/>
      <c r="K24" s="85"/>
      <c r="L24" s="92"/>
      <c r="M24" s="92"/>
      <c r="N24" s="92"/>
      <c r="O24" s="83"/>
      <c r="P24" s="83"/>
    </row>
    <row r="25" spans="1:16" x14ac:dyDescent="0.25">
      <c r="A25" s="83" t="s">
        <v>177</v>
      </c>
      <c r="B25" s="83"/>
      <c r="C25" s="83"/>
      <c r="D25" s="83"/>
      <c r="E25" s="83"/>
      <c r="F25" s="83"/>
      <c r="G25" s="83"/>
      <c r="H25" s="84">
        <v>4</v>
      </c>
      <c r="I25" s="84">
        <v>4</v>
      </c>
      <c r="J25" s="83"/>
      <c r="K25" s="85"/>
      <c r="L25" s="92"/>
      <c r="M25" s="92"/>
      <c r="N25" s="92"/>
      <c r="O25" s="83"/>
      <c r="P25" s="83"/>
    </row>
    <row r="26" spans="1:16" x14ac:dyDescent="0.25">
      <c r="A26" s="95" t="s">
        <v>178</v>
      </c>
      <c r="B26" s="83"/>
      <c r="C26" s="83"/>
      <c r="D26" s="83"/>
      <c r="E26" s="83"/>
      <c r="F26" s="83"/>
      <c r="G26" s="83"/>
      <c r="H26" s="84">
        <v>5</v>
      </c>
      <c r="I26" s="84">
        <v>5</v>
      </c>
      <c r="J26" s="83"/>
      <c r="K26" s="85"/>
      <c r="L26" s="92"/>
      <c r="M26" s="92"/>
      <c r="N26" s="92"/>
      <c r="O26" s="83"/>
      <c r="P26" s="83"/>
    </row>
    <row r="27" spans="1:16" x14ac:dyDescent="0.25">
      <c r="A27" s="83" t="s">
        <v>179</v>
      </c>
      <c r="B27" s="83"/>
      <c r="C27" s="83"/>
      <c r="D27" s="83"/>
      <c r="E27" s="83"/>
      <c r="F27" s="83"/>
      <c r="G27" s="83"/>
      <c r="H27" s="84">
        <v>6</v>
      </c>
      <c r="I27" s="84">
        <v>6</v>
      </c>
      <c r="J27" s="83"/>
      <c r="K27" s="85"/>
      <c r="L27" s="92"/>
      <c r="M27" s="92"/>
      <c r="N27" s="92"/>
      <c r="O27" s="83"/>
      <c r="P27" s="83"/>
    </row>
    <row r="28" spans="1:16" x14ac:dyDescent="0.25">
      <c r="A28" s="83" t="s">
        <v>180</v>
      </c>
      <c r="B28" s="83"/>
      <c r="C28" s="83"/>
      <c r="D28" s="83"/>
      <c r="E28" s="83"/>
      <c r="F28" s="83"/>
      <c r="G28" s="83"/>
      <c r="H28" s="84">
        <v>7</v>
      </c>
      <c r="I28" s="84">
        <v>7</v>
      </c>
      <c r="J28" s="83"/>
      <c r="K28" s="85"/>
      <c r="L28" s="92"/>
      <c r="N28" s="92"/>
      <c r="O28" s="83"/>
      <c r="P28" s="83"/>
    </row>
    <row r="29" spans="1:16" x14ac:dyDescent="0.25">
      <c r="A29" s="76" t="s">
        <v>262</v>
      </c>
      <c r="B29" s="76"/>
      <c r="C29" s="76"/>
      <c r="D29" s="76"/>
      <c r="E29" s="76"/>
      <c r="F29" s="76"/>
      <c r="G29" s="76"/>
      <c r="H29" s="87">
        <v>8</v>
      </c>
      <c r="I29" s="87">
        <v>8</v>
      </c>
      <c r="J29" s="76"/>
      <c r="K29" s="96"/>
      <c r="L29" s="93"/>
      <c r="M29" s="93"/>
      <c r="N29" s="93"/>
      <c r="O29" s="76"/>
      <c r="P29" s="76"/>
    </row>
    <row r="30" spans="1:16" x14ac:dyDescent="0.25">
      <c r="A30" s="177" t="s">
        <v>181</v>
      </c>
      <c r="B30" s="178"/>
      <c r="C30" s="178"/>
      <c r="D30" s="178"/>
      <c r="E30" s="178"/>
      <c r="F30" s="178"/>
      <c r="G30" s="178"/>
      <c r="H30" s="178"/>
      <c r="I30" s="178"/>
      <c r="J30" s="178"/>
      <c r="K30" s="90"/>
      <c r="L30" s="182"/>
      <c r="M30" s="182"/>
      <c r="N30" s="182"/>
      <c r="O30" s="178"/>
      <c r="P30" s="178"/>
    </row>
    <row r="31" spans="1:16" x14ac:dyDescent="0.25">
      <c r="A31" s="78" t="s">
        <v>6</v>
      </c>
      <c r="B31" s="78"/>
      <c r="C31" s="78"/>
      <c r="D31" s="78"/>
      <c r="E31" s="78"/>
      <c r="F31" s="78"/>
      <c r="G31" s="78"/>
      <c r="H31" s="78"/>
      <c r="I31" s="78"/>
      <c r="J31" s="156">
        <v>0</v>
      </c>
      <c r="K31" s="78"/>
      <c r="L31" s="81"/>
      <c r="M31" s="81"/>
      <c r="N31" s="81"/>
      <c r="O31" s="78"/>
      <c r="P31" s="78"/>
    </row>
    <row r="32" spans="1:16" x14ac:dyDescent="0.25">
      <c r="A32" s="83" t="s">
        <v>182</v>
      </c>
      <c r="B32" s="83"/>
      <c r="C32" s="83"/>
      <c r="D32" s="83"/>
      <c r="E32" s="83"/>
      <c r="F32" s="83"/>
      <c r="G32" s="83"/>
      <c r="H32" s="83"/>
      <c r="I32" s="83"/>
      <c r="J32" s="157">
        <v>1</v>
      </c>
      <c r="K32" s="83"/>
      <c r="L32" s="92"/>
      <c r="M32" s="92"/>
      <c r="N32" s="92"/>
      <c r="O32" s="83"/>
      <c r="P32" s="83"/>
    </row>
    <row r="33" spans="1:16" x14ac:dyDescent="0.25">
      <c r="A33" s="76" t="s">
        <v>103</v>
      </c>
      <c r="B33" s="76"/>
      <c r="C33" s="76"/>
      <c r="D33" s="76"/>
      <c r="E33" s="76"/>
      <c r="F33" s="76"/>
      <c r="G33" s="76"/>
      <c r="H33" s="87"/>
      <c r="I33" s="76"/>
      <c r="J33" s="158">
        <v>3</v>
      </c>
      <c r="K33" s="96"/>
      <c r="L33" s="93"/>
      <c r="M33" s="93"/>
      <c r="N33" s="93"/>
      <c r="O33" s="76"/>
      <c r="P33" s="76"/>
    </row>
    <row r="34" spans="1:16" x14ac:dyDescent="0.25">
      <c r="A34" s="185" t="s">
        <v>73</v>
      </c>
      <c r="B34" s="178"/>
      <c r="C34" s="178"/>
      <c r="D34" s="178"/>
      <c r="E34" s="178"/>
      <c r="F34" s="178"/>
      <c r="G34" s="178"/>
      <c r="H34" s="178"/>
      <c r="I34" s="178"/>
      <c r="J34" s="186"/>
      <c r="K34" s="178"/>
      <c r="L34" s="182"/>
      <c r="M34" s="182"/>
      <c r="N34" s="182"/>
      <c r="O34" s="178"/>
      <c r="P34" s="178"/>
    </row>
    <row r="35" spans="1:16" x14ac:dyDescent="0.25">
      <c r="A35" s="78" t="s">
        <v>183</v>
      </c>
      <c r="B35" s="78"/>
      <c r="C35" s="78"/>
      <c r="D35" s="78"/>
      <c r="E35" s="78"/>
      <c r="F35" s="78"/>
      <c r="G35" s="78"/>
      <c r="H35" s="78"/>
      <c r="I35" s="78"/>
      <c r="J35" s="78"/>
      <c r="K35" s="156">
        <v>0</v>
      </c>
      <c r="L35" s="99"/>
      <c r="M35" s="99"/>
      <c r="N35" s="99"/>
      <c r="O35" s="78"/>
      <c r="P35" s="78"/>
    </row>
    <row r="36" spans="1:16" x14ac:dyDescent="0.25">
      <c r="A36" s="89" t="s">
        <v>184</v>
      </c>
      <c r="B36" s="89"/>
      <c r="C36" s="89"/>
      <c r="D36" s="89"/>
      <c r="E36" s="89"/>
      <c r="F36" s="89"/>
      <c r="G36" s="89"/>
      <c r="H36" s="89"/>
      <c r="I36" s="89"/>
      <c r="J36" s="76"/>
      <c r="K36" s="159">
        <v>2</v>
      </c>
      <c r="L36" s="94"/>
      <c r="M36" s="94"/>
      <c r="N36" s="94"/>
      <c r="O36" s="89"/>
      <c r="P36" s="89"/>
    </row>
    <row r="37" spans="1:16" x14ac:dyDescent="0.25">
      <c r="A37" s="185" t="s">
        <v>185</v>
      </c>
      <c r="B37" s="178"/>
      <c r="C37" s="178"/>
      <c r="D37" s="178"/>
      <c r="E37" s="178"/>
      <c r="F37" s="178"/>
      <c r="G37" s="178"/>
      <c r="H37" s="178"/>
      <c r="I37" s="178"/>
      <c r="J37" s="178"/>
      <c r="K37" s="186"/>
      <c r="L37" s="182"/>
      <c r="M37" s="182"/>
      <c r="N37" s="182"/>
      <c r="O37" s="178"/>
      <c r="P37" s="178"/>
    </row>
    <row r="38" spans="1:16" x14ac:dyDescent="0.25">
      <c r="A38" s="78" t="s">
        <v>186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156">
        <v>0</v>
      </c>
      <c r="M38" s="97"/>
      <c r="N38" s="99"/>
      <c r="O38" s="78"/>
      <c r="P38" s="78"/>
    </row>
    <row r="39" spans="1:16" x14ac:dyDescent="0.25">
      <c r="A39" s="76" t="s">
        <v>187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158">
        <v>1</v>
      </c>
      <c r="M39" s="101"/>
      <c r="N39" s="93"/>
      <c r="O39" s="76"/>
      <c r="P39" s="76"/>
    </row>
    <row r="40" spans="1:16" x14ac:dyDescent="0.25">
      <c r="A40" s="83" t="s">
        <v>188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157">
        <v>2</v>
      </c>
      <c r="M40" s="98"/>
      <c r="N40" s="92"/>
      <c r="O40" s="83"/>
      <c r="P40" s="83"/>
    </row>
    <row r="41" spans="1:16" x14ac:dyDescent="0.25">
      <c r="A41" s="76" t="s">
        <v>189</v>
      </c>
      <c r="B41" s="76"/>
      <c r="C41" s="76"/>
      <c r="D41" s="76"/>
      <c r="E41" s="76"/>
      <c r="F41" s="76"/>
      <c r="G41" s="76"/>
      <c r="H41" s="76"/>
      <c r="I41" s="76"/>
      <c r="J41" s="76"/>
      <c r="L41" s="158">
        <v>3</v>
      </c>
      <c r="M41" s="101"/>
      <c r="N41" s="94"/>
      <c r="O41" s="89"/>
      <c r="P41" s="89"/>
    </row>
    <row r="42" spans="1:16" x14ac:dyDescent="0.25">
      <c r="A42" s="185" t="s">
        <v>264</v>
      </c>
      <c r="B42" s="178"/>
      <c r="C42" s="178"/>
      <c r="D42" s="178"/>
      <c r="E42" s="178"/>
      <c r="F42" s="178"/>
      <c r="G42" s="178"/>
      <c r="H42" s="178"/>
      <c r="I42" s="178"/>
      <c r="J42" s="186"/>
      <c r="K42" s="178"/>
      <c r="L42" s="182"/>
      <c r="M42" s="182"/>
      <c r="N42" s="182"/>
      <c r="O42" s="181"/>
      <c r="P42" s="181"/>
    </row>
    <row r="43" spans="1:16" x14ac:dyDescent="0.25">
      <c r="A43" s="76" t="s">
        <v>6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101"/>
      <c r="M43" s="158">
        <v>0</v>
      </c>
      <c r="N43" s="93"/>
      <c r="O43" s="76"/>
      <c r="P43" s="76"/>
    </row>
    <row r="44" spans="1:16" x14ac:dyDescent="0.25">
      <c r="A44" s="185" t="s">
        <v>190</v>
      </c>
      <c r="B44" s="178"/>
      <c r="C44" s="178"/>
      <c r="D44" s="178"/>
      <c r="E44" s="178"/>
      <c r="F44" s="178"/>
      <c r="G44" s="178"/>
      <c r="H44" s="178"/>
      <c r="I44" s="178"/>
      <c r="J44" s="186"/>
      <c r="K44" s="178"/>
      <c r="L44" s="182"/>
      <c r="M44" s="182"/>
      <c r="N44" s="182"/>
      <c r="O44" s="178"/>
      <c r="P44" s="178"/>
    </row>
    <row r="45" spans="1:16" x14ac:dyDescent="0.25">
      <c r="A45" s="78" t="s">
        <v>191</v>
      </c>
      <c r="B45" s="78"/>
      <c r="C45" s="78"/>
      <c r="D45" s="78"/>
      <c r="E45" s="78"/>
      <c r="F45" s="78"/>
      <c r="G45" s="78"/>
      <c r="H45" s="78"/>
      <c r="I45" s="78"/>
      <c r="J45" s="97"/>
      <c r="K45" s="78"/>
      <c r="L45" s="99"/>
      <c r="M45" s="99"/>
      <c r="N45" s="99"/>
      <c r="O45" s="79">
        <v>0</v>
      </c>
      <c r="P45" s="78"/>
    </row>
    <row r="46" spans="1:16" x14ac:dyDescent="0.25">
      <c r="A46" s="83" t="s">
        <v>192</v>
      </c>
      <c r="B46" s="83"/>
      <c r="C46" s="83"/>
      <c r="D46" s="83"/>
      <c r="E46" s="83"/>
      <c r="F46" s="83"/>
      <c r="G46" s="83"/>
      <c r="H46" s="83"/>
      <c r="I46" s="83"/>
      <c r="J46" s="98"/>
      <c r="K46" s="85"/>
      <c r="L46" s="94"/>
      <c r="M46" s="94"/>
      <c r="N46" s="94"/>
      <c r="O46" s="102">
        <v>1</v>
      </c>
    </row>
    <row r="47" spans="1:16" x14ac:dyDescent="0.25">
      <c r="A47" s="83" t="s">
        <v>193</v>
      </c>
      <c r="B47" s="83"/>
      <c r="C47" s="83"/>
      <c r="D47" s="83"/>
      <c r="E47" s="83"/>
      <c r="F47" s="83"/>
      <c r="G47" s="83"/>
      <c r="H47" s="83"/>
      <c r="I47" s="83"/>
      <c r="J47" s="98"/>
      <c r="K47" s="85"/>
      <c r="L47" s="92"/>
      <c r="M47" s="92"/>
      <c r="N47" s="92"/>
      <c r="O47" s="84">
        <v>2</v>
      </c>
      <c r="P47" s="83"/>
    </row>
    <row r="48" spans="1:16" x14ac:dyDescent="0.25">
      <c r="A48" s="83" t="s">
        <v>194</v>
      </c>
      <c r="B48" s="83"/>
      <c r="C48" s="83"/>
      <c r="D48" s="83"/>
      <c r="E48" s="83"/>
      <c r="F48" s="83"/>
      <c r="G48" s="83"/>
      <c r="H48" s="83"/>
      <c r="I48" s="83"/>
      <c r="J48" s="98"/>
      <c r="K48" s="85"/>
      <c r="L48" s="92"/>
      <c r="M48" s="92"/>
      <c r="N48" s="92"/>
      <c r="O48" s="84">
        <v>3</v>
      </c>
      <c r="P48" s="83"/>
    </row>
    <row r="49" spans="1:16" x14ac:dyDescent="0.25">
      <c r="A49" s="83" t="s">
        <v>195</v>
      </c>
      <c r="B49" s="83"/>
      <c r="C49" s="83"/>
      <c r="D49" s="83"/>
      <c r="E49" s="83"/>
      <c r="F49" s="83"/>
      <c r="G49" s="83"/>
      <c r="H49" s="83"/>
      <c r="I49" s="83"/>
      <c r="J49" s="98"/>
      <c r="K49" s="85"/>
      <c r="L49" s="99"/>
      <c r="M49" s="99"/>
      <c r="N49" s="99"/>
      <c r="O49" s="79">
        <v>4</v>
      </c>
      <c r="P49" s="78"/>
    </row>
    <row r="50" spans="1:16" x14ac:dyDescent="0.25">
      <c r="A50" s="83" t="s">
        <v>196</v>
      </c>
      <c r="B50" s="83"/>
      <c r="C50" s="83"/>
      <c r="D50" s="83"/>
      <c r="E50" s="83"/>
      <c r="F50" s="83"/>
      <c r="G50" s="83"/>
      <c r="H50" s="83"/>
      <c r="I50" s="83"/>
      <c r="J50" s="98"/>
      <c r="K50" s="85"/>
      <c r="L50" s="99"/>
      <c r="M50" s="99"/>
      <c r="N50" s="99"/>
      <c r="O50" s="79">
        <v>5</v>
      </c>
      <c r="P50" s="78"/>
    </row>
    <row r="51" spans="1:16" x14ac:dyDescent="0.25">
      <c r="A51" s="89" t="s">
        <v>197</v>
      </c>
      <c r="B51" s="89"/>
      <c r="C51" s="89"/>
      <c r="D51" s="89"/>
      <c r="E51" s="89"/>
      <c r="F51" s="89"/>
      <c r="G51" s="89"/>
      <c r="H51" s="89"/>
      <c r="I51" s="89"/>
      <c r="J51" s="100"/>
      <c r="K51" s="88"/>
      <c r="L51" s="93"/>
      <c r="M51" s="93"/>
      <c r="N51" s="93"/>
      <c r="O51" s="87">
        <v>6</v>
      </c>
      <c r="P51" s="76"/>
    </row>
    <row r="52" spans="1:16" x14ac:dyDescent="0.25">
      <c r="A52" s="89" t="s">
        <v>198</v>
      </c>
      <c r="B52" s="89"/>
      <c r="C52" s="89"/>
      <c r="D52" s="89"/>
      <c r="E52" s="89"/>
      <c r="F52" s="89"/>
      <c r="G52" s="89"/>
      <c r="H52" s="89"/>
      <c r="I52" s="89"/>
      <c r="J52" s="100"/>
      <c r="K52" s="88"/>
      <c r="L52" s="94"/>
      <c r="M52" s="94"/>
      <c r="N52" s="94"/>
      <c r="O52" s="103">
        <v>9</v>
      </c>
      <c r="P52" s="89"/>
    </row>
    <row r="53" spans="1:16" x14ac:dyDescent="0.25">
      <c r="A53" s="177" t="s">
        <v>199</v>
      </c>
      <c r="B53" s="181"/>
      <c r="C53" s="181"/>
      <c r="D53" s="181"/>
      <c r="E53" s="181"/>
      <c r="F53" s="181"/>
      <c r="G53" s="181"/>
      <c r="H53" s="181"/>
      <c r="I53" s="181"/>
      <c r="J53" s="181"/>
      <c r="K53" s="90"/>
      <c r="L53" s="187"/>
      <c r="M53" s="187"/>
      <c r="N53" s="187"/>
      <c r="O53" s="181"/>
      <c r="P53" s="181"/>
    </row>
    <row r="54" spans="1:16" x14ac:dyDescent="0.25">
      <c r="A54" s="78" t="s">
        <v>200</v>
      </c>
      <c r="B54" s="78"/>
      <c r="C54" s="78"/>
      <c r="D54" s="78"/>
      <c r="E54" s="78"/>
      <c r="F54" s="78"/>
      <c r="G54" s="78"/>
      <c r="H54" s="78"/>
      <c r="I54" s="78"/>
      <c r="J54" s="80"/>
      <c r="K54" s="79"/>
      <c r="L54" s="81"/>
      <c r="M54" s="81"/>
      <c r="N54" s="81"/>
      <c r="O54" s="78"/>
      <c r="P54" s="79">
        <v>0</v>
      </c>
    </row>
    <row r="55" spans="1:16" x14ac:dyDescent="0.25">
      <c r="A55" s="78" t="s">
        <v>332</v>
      </c>
      <c r="B55" s="78"/>
      <c r="C55" s="78"/>
      <c r="D55" s="78"/>
      <c r="E55" s="78"/>
      <c r="F55" s="78"/>
      <c r="G55" s="78"/>
      <c r="H55" s="78"/>
      <c r="I55" s="78"/>
      <c r="J55" s="80"/>
      <c r="K55" s="79"/>
      <c r="L55" s="81"/>
      <c r="M55" s="81"/>
      <c r="N55" s="81"/>
      <c r="O55" s="83"/>
      <c r="P55" s="84">
        <v>1</v>
      </c>
    </row>
    <row r="56" spans="1:16" x14ac:dyDescent="0.25">
      <c r="A56" s="78" t="s">
        <v>333</v>
      </c>
      <c r="B56" s="78"/>
      <c r="C56" s="78"/>
      <c r="D56" s="78"/>
      <c r="E56" s="78"/>
      <c r="F56" s="78"/>
      <c r="G56" s="78"/>
      <c r="H56" s="78"/>
      <c r="I56" s="78"/>
      <c r="J56" s="80"/>
      <c r="K56" s="79"/>
      <c r="L56" s="86"/>
      <c r="M56" s="86"/>
      <c r="N56" s="86"/>
      <c r="O56" s="83"/>
      <c r="P56" s="84">
        <v>2</v>
      </c>
    </row>
    <row r="57" spans="1:16" x14ac:dyDescent="0.25">
      <c r="A57" s="78" t="s">
        <v>334</v>
      </c>
      <c r="B57" s="78"/>
      <c r="C57" s="78"/>
      <c r="D57" s="78"/>
      <c r="E57" s="78"/>
      <c r="F57" s="78"/>
      <c r="G57" s="78"/>
      <c r="H57" s="78"/>
      <c r="I57" s="78"/>
      <c r="J57" s="80"/>
      <c r="K57" s="79"/>
      <c r="L57" s="86"/>
      <c r="M57" s="86"/>
      <c r="N57" s="86"/>
      <c r="O57" s="83"/>
      <c r="P57" s="84">
        <v>3</v>
      </c>
    </row>
    <row r="58" spans="1:16" x14ac:dyDescent="0.25">
      <c r="A58" s="83" t="s">
        <v>201</v>
      </c>
      <c r="B58" s="83"/>
      <c r="C58" s="83"/>
      <c r="D58" s="83"/>
      <c r="E58" s="83"/>
      <c r="F58" s="83"/>
      <c r="G58" s="83"/>
      <c r="H58" s="83"/>
      <c r="I58" s="83"/>
      <c r="J58" s="85"/>
      <c r="K58" s="84"/>
      <c r="L58" s="86"/>
      <c r="M58" s="86"/>
      <c r="N58" s="86"/>
      <c r="O58" s="83"/>
      <c r="P58" s="84">
        <v>5</v>
      </c>
    </row>
    <row r="59" spans="1:16" x14ac:dyDescent="0.25">
      <c r="A59" s="75"/>
      <c r="B59" s="76"/>
      <c r="C59" s="76"/>
      <c r="D59" s="76"/>
      <c r="E59" s="76"/>
      <c r="F59" s="76"/>
      <c r="G59" s="76"/>
      <c r="H59" s="76"/>
      <c r="I59" s="76"/>
      <c r="J59" s="96"/>
      <c r="K59" s="87"/>
      <c r="L59" s="82"/>
      <c r="M59" s="82"/>
      <c r="N59" s="82"/>
    </row>
    <row r="60" spans="1:16" x14ac:dyDescent="0.25">
      <c r="A60" s="76"/>
      <c r="B60" s="76"/>
      <c r="C60" s="76"/>
      <c r="D60" s="76"/>
      <c r="E60" s="76"/>
      <c r="F60" s="76"/>
      <c r="G60" s="76"/>
      <c r="H60" s="76"/>
      <c r="I60" s="76"/>
      <c r="J60" s="96"/>
      <c r="K60" s="87"/>
      <c r="L60" s="82"/>
      <c r="M60" s="82"/>
      <c r="N60" s="82"/>
    </row>
    <row r="61" spans="1:16" x14ac:dyDescent="0.25">
      <c r="A61" s="76"/>
      <c r="B61" s="76"/>
      <c r="C61" s="76"/>
      <c r="D61" s="76"/>
      <c r="E61" s="76"/>
      <c r="F61" s="76"/>
      <c r="G61" s="76"/>
      <c r="H61" s="76"/>
      <c r="I61" s="76"/>
      <c r="J61" s="96"/>
      <c r="K61" s="87"/>
      <c r="L61" s="82"/>
      <c r="M61" s="82"/>
      <c r="N61" s="82"/>
    </row>
    <row r="62" spans="1:16" x14ac:dyDescent="0.25">
      <c r="A62" s="76"/>
      <c r="B62" s="76"/>
      <c r="C62" s="76"/>
      <c r="D62" s="76"/>
      <c r="E62" s="76"/>
      <c r="F62" s="76"/>
      <c r="G62" s="76"/>
      <c r="H62" s="76"/>
      <c r="I62" s="76"/>
      <c r="J62" s="96"/>
      <c r="K62" s="87"/>
      <c r="L62" s="82"/>
      <c r="M62" s="82"/>
      <c r="N62" s="82"/>
    </row>
    <row r="63" spans="1:16" x14ac:dyDescent="0.25">
      <c r="A63" s="76"/>
      <c r="B63" s="76"/>
      <c r="C63" s="76"/>
      <c r="D63" s="76"/>
      <c r="E63" s="76"/>
      <c r="F63" s="76"/>
      <c r="G63" s="76"/>
      <c r="H63" s="76"/>
      <c r="I63" s="76"/>
      <c r="J63" s="96"/>
      <c r="K63" s="87"/>
      <c r="L63" s="82"/>
      <c r="M63" s="82"/>
      <c r="N63" s="82"/>
    </row>
    <row r="64" spans="1:16" x14ac:dyDescent="0.25">
      <c r="A64" s="76"/>
      <c r="B64" s="76"/>
      <c r="C64" s="76"/>
      <c r="D64" s="76"/>
      <c r="E64" s="76"/>
      <c r="F64" s="76"/>
      <c r="G64" s="96"/>
      <c r="H64" s="76"/>
      <c r="I64" s="76"/>
      <c r="J64" s="76"/>
      <c r="K64" s="96"/>
      <c r="L64" s="93"/>
      <c r="M64" s="93"/>
      <c r="N64" s="93"/>
    </row>
    <row r="65" spans="1:14" x14ac:dyDescent="0.25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96"/>
      <c r="L65" s="93"/>
      <c r="M65" s="93"/>
      <c r="N65" s="93"/>
    </row>
    <row r="66" spans="1:14" x14ac:dyDescent="0.25">
      <c r="A66" s="251"/>
      <c r="B66" s="251"/>
      <c r="C66" s="251"/>
      <c r="D66" s="251"/>
      <c r="E66" s="251"/>
      <c r="F66" s="251"/>
      <c r="G66" s="251"/>
      <c r="H66" s="251"/>
      <c r="I66" s="251"/>
      <c r="J66" s="251"/>
      <c r="K66" s="76"/>
      <c r="L66" s="93"/>
      <c r="M66" s="93"/>
      <c r="N66" s="93"/>
    </row>
    <row r="67" spans="1:14" x14ac:dyDescent="0.25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</row>
    <row r="68" spans="1:14" x14ac:dyDescent="0.25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</row>
  </sheetData>
  <mergeCells count="2">
    <mergeCell ref="A1:P1"/>
    <mergeCell ref="A66:J6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T66"/>
  <sheetViews>
    <sheetView topLeftCell="A19" workbookViewId="0">
      <selection activeCell="N22" sqref="N22:N29"/>
    </sheetView>
  </sheetViews>
  <sheetFormatPr defaultRowHeight="15.75" x14ac:dyDescent="0.25"/>
  <cols>
    <col min="1" max="1" width="24.140625" style="232" customWidth="1"/>
    <col min="2" max="2" width="3" style="77" customWidth="1"/>
    <col min="3" max="3" width="2.7109375" style="77" customWidth="1"/>
    <col min="4" max="4" width="2.5703125" style="77" customWidth="1"/>
    <col min="5" max="6" width="2.7109375" style="77" customWidth="1"/>
    <col min="7" max="7" width="2.5703125" style="77" customWidth="1"/>
    <col min="8" max="8" width="2.42578125" style="77" customWidth="1"/>
    <col min="9" max="10" width="2.5703125" style="77" customWidth="1"/>
    <col min="11" max="11" width="3" style="77" customWidth="1"/>
    <col min="12" max="12" width="2.42578125" style="77" customWidth="1"/>
    <col min="13" max="15" width="2.7109375" style="77" customWidth="1"/>
    <col min="16" max="16" width="3" style="77" customWidth="1"/>
    <col min="17" max="18" width="2.42578125" style="77" customWidth="1"/>
    <col min="19" max="20" width="2.7109375" style="77" customWidth="1"/>
  </cols>
  <sheetData>
    <row r="1" spans="1:20" ht="15" x14ac:dyDescent="0.25">
      <c r="A1" s="253" t="s">
        <v>366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</row>
    <row r="2" spans="1:20" x14ac:dyDescent="0.2">
      <c r="A2" s="220" t="s">
        <v>0</v>
      </c>
      <c r="B2" s="172" t="s">
        <v>306</v>
      </c>
      <c r="C2" s="172"/>
      <c r="D2" s="172" t="s">
        <v>1</v>
      </c>
      <c r="E2" s="172">
        <v>0</v>
      </c>
      <c r="F2" s="172" t="s">
        <v>9</v>
      </c>
      <c r="G2" s="172" t="s">
        <v>9</v>
      </c>
      <c r="H2" s="172" t="s">
        <v>9</v>
      </c>
      <c r="I2" s="172" t="s">
        <v>1</v>
      </c>
      <c r="J2" s="175" t="s">
        <v>9</v>
      </c>
      <c r="K2" s="214" t="s">
        <v>9</v>
      </c>
      <c r="L2" s="214" t="s">
        <v>9</v>
      </c>
      <c r="M2" s="175" t="s">
        <v>9</v>
      </c>
      <c r="N2" s="175" t="s">
        <v>1</v>
      </c>
      <c r="O2" s="175" t="s">
        <v>9</v>
      </c>
      <c r="P2" s="214" t="s">
        <v>9</v>
      </c>
      <c r="Q2" s="214" t="s">
        <v>9</v>
      </c>
      <c r="R2" s="175" t="s">
        <v>1</v>
      </c>
      <c r="S2" s="175" t="s">
        <v>9</v>
      </c>
      <c r="T2" s="175" t="s">
        <v>9</v>
      </c>
    </row>
    <row r="3" spans="1:20" x14ac:dyDescent="0.25">
      <c r="A3" s="226"/>
      <c r="B3" s="76"/>
      <c r="C3" s="201"/>
      <c r="D3" s="201"/>
      <c r="E3" s="201"/>
      <c r="F3" s="202"/>
      <c r="G3" s="202"/>
      <c r="H3" s="76"/>
      <c r="I3" s="76"/>
      <c r="J3" s="76"/>
      <c r="K3" s="76"/>
      <c r="P3" s="76"/>
    </row>
    <row r="4" spans="1:20" x14ac:dyDescent="0.25">
      <c r="A4" s="226"/>
      <c r="B4" s="76"/>
      <c r="C4" s="201"/>
      <c r="D4" s="201"/>
      <c r="E4" s="87" t="s">
        <v>307</v>
      </c>
      <c r="F4" s="202"/>
      <c r="G4" s="202"/>
      <c r="H4" s="76"/>
      <c r="I4" s="76"/>
      <c r="J4" s="76"/>
      <c r="K4" s="76"/>
      <c r="P4" s="76"/>
    </row>
    <row r="5" spans="1:20" x14ac:dyDescent="0.25">
      <c r="A5" s="227" t="s">
        <v>308</v>
      </c>
      <c r="B5" s="178"/>
      <c r="C5" s="178"/>
      <c r="D5" s="178"/>
      <c r="E5" s="178"/>
      <c r="F5" s="178"/>
      <c r="G5" s="178"/>
      <c r="H5" s="178"/>
      <c r="I5" s="178"/>
      <c r="J5" s="178"/>
      <c r="K5" s="90"/>
      <c r="L5" s="182"/>
      <c r="M5" s="181"/>
      <c r="N5" s="181"/>
      <c r="O5" s="181"/>
      <c r="P5" s="90"/>
      <c r="Q5" s="182"/>
      <c r="R5" s="182"/>
      <c r="S5" s="181"/>
      <c r="T5" s="181"/>
    </row>
    <row r="6" spans="1:20" x14ac:dyDescent="0.25">
      <c r="A6" s="228" t="s">
        <v>309</v>
      </c>
      <c r="B6" s="78"/>
      <c r="C6" s="78"/>
      <c r="D6" s="78"/>
      <c r="E6" s="78"/>
      <c r="F6" s="79" t="s">
        <v>310</v>
      </c>
      <c r="G6" s="78"/>
      <c r="H6" s="78"/>
      <c r="I6" s="78"/>
      <c r="J6" s="78"/>
      <c r="K6" s="80"/>
      <c r="L6" s="81"/>
      <c r="P6" s="80"/>
      <c r="Q6" s="81"/>
      <c r="R6" s="81"/>
    </row>
    <row r="7" spans="1:20" x14ac:dyDescent="0.25">
      <c r="A7" s="228" t="s">
        <v>311</v>
      </c>
      <c r="B7" s="78"/>
      <c r="C7" s="78"/>
      <c r="D7" s="78"/>
      <c r="E7" s="78"/>
      <c r="F7" s="79" t="s">
        <v>222</v>
      </c>
      <c r="G7" s="78"/>
      <c r="H7" s="78"/>
      <c r="I7" s="78"/>
      <c r="J7" s="78"/>
      <c r="K7" s="80"/>
      <c r="L7" s="81"/>
      <c r="M7" s="83"/>
      <c r="N7" s="83"/>
      <c r="O7" s="83"/>
      <c r="P7" s="80"/>
      <c r="Q7" s="81"/>
      <c r="R7" s="81"/>
      <c r="S7" s="83"/>
      <c r="T7" s="83"/>
    </row>
    <row r="8" spans="1:20" x14ac:dyDescent="0.25">
      <c r="A8" s="229" t="s">
        <v>312</v>
      </c>
      <c r="B8" s="89"/>
      <c r="C8" s="89"/>
      <c r="D8" s="89"/>
      <c r="E8" s="89"/>
      <c r="F8" s="102" t="s">
        <v>265</v>
      </c>
      <c r="G8" s="89"/>
      <c r="H8" s="89"/>
      <c r="I8" s="89"/>
      <c r="J8" s="89"/>
      <c r="K8" s="88"/>
      <c r="L8" s="82"/>
      <c r="M8" s="76"/>
      <c r="N8" s="76"/>
      <c r="O8" s="76"/>
      <c r="P8" s="88"/>
      <c r="Q8" s="82"/>
      <c r="R8" s="82"/>
      <c r="S8" s="76"/>
      <c r="T8" s="76"/>
    </row>
    <row r="9" spans="1:20" x14ac:dyDescent="0.25">
      <c r="A9" s="227" t="s">
        <v>313</v>
      </c>
      <c r="B9" s="178"/>
      <c r="C9" s="178"/>
      <c r="D9" s="178"/>
      <c r="E9" s="178"/>
      <c r="F9" s="178"/>
      <c r="G9" s="178" t="s">
        <v>244</v>
      </c>
      <c r="H9" s="178"/>
      <c r="I9" s="178"/>
      <c r="J9" s="178"/>
      <c r="K9" s="90"/>
      <c r="L9" s="182"/>
      <c r="M9" s="181"/>
      <c r="N9" s="181"/>
      <c r="O9" s="181"/>
      <c r="P9" s="90"/>
      <c r="Q9" s="182"/>
      <c r="R9" s="182"/>
      <c r="S9" s="181"/>
      <c r="T9" s="181"/>
    </row>
    <row r="10" spans="1:20" x14ac:dyDescent="0.25">
      <c r="A10" s="228" t="s">
        <v>6</v>
      </c>
      <c r="B10" s="78"/>
      <c r="C10" s="78"/>
      <c r="D10" s="78"/>
      <c r="E10" s="78"/>
      <c r="F10" s="78"/>
      <c r="G10" s="79">
        <v>0</v>
      </c>
      <c r="H10" s="78"/>
      <c r="I10" s="78"/>
      <c r="J10" s="78"/>
      <c r="K10" s="78"/>
      <c r="L10" s="78"/>
      <c r="M10" s="78"/>
      <c r="N10" s="78"/>
      <c r="O10" s="78"/>
      <c r="P10" s="80"/>
      <c r="Q10" s="81"/>
      <c r="R10" s="81"/>
      <c r="S10" s="78"/>
      <c r="T10" s="81"/>
    </row>
    <row r="11" spans="1:20" x14ac:dyDescent="0.25">
      <c r="A11" s="229" t="s">
        <v>313</v>
      </c>
      <c r="B11" s="89"/>
      <c r="C11" s="89"/>
      <c r="D11" s="89"/>
      <c r="E11" s="89"/>
      <c r="F11" s="102"/>
      <c r="G11" s="102" t="s">
        <v>244</v>
      </c>
      <c r="H11" s="89"/>
      <c r="I11" s="89"/>
      <c r="J11" s="89"/>
      <c r="K11" s="88"/>
      <c r="L11" s="82"/>
      <c r="M11" s="76"/>
      <c r="N11" s="76"/>
      <c r="O11" s="76"/>
      <c r="P11" s="88"/>
      <c r="Q11" s="82"/>
      <c r="R11" s="82"/>
      <c r="S11" s="76"/>
      <c r="T11" s="76"/>
    </row>
    <row r="12" spans="1:20" x14ac:dyDescent="0.25">
      <c r="A12" s="227" t="s">
        <v>73</v>
      </c>
      <c r="B12" s="178"/>
      <c r="C12" s="178"/>
      <c r="D12" s="178"/>
      <c r="E12" s="178"/>
      <c r="F12" s="178"/>
      <c r="G12" s="178"/>
      <c r="H12" s="178"/>
      <c r="I12" s="178"/>
      <c r="J12" s="178"/>
      <c r="K12" s="90"/>
      <c r="L12" s="182"/>
      <c r="M12" s="181"/>
      <c r="N12" s="181"/>
      <c r="O12" s="181"/>
      <c r="P12" s="90"/>
      <c r="Q12" s="182"/>
      <c r="R12" s="182"/>
      <c r="S12" s="181"/>
      <c r="T12" s="181"/>
    </row>
    <row r="13" spans="1:20" x14ac:dyDescent="0.25">
      <c r="A13" s="228" t="s">
        <v>183</v>
      </c>
      <c r="B13" s="78"/>
      <c r="C13" s="78"/>
      <c r="D13" s="78"/>
      <c r="E13" s="78"/>
      <c r="F13" s="78"/>
      <c r="G13" s="78"/>
      <c r="H13" s="79">
        <v>0</v>
      </c>
      <c r="I13" s="78"/>
      <c r="J13" s="78"/>
      <c r="K13" s="80"/>
      <c r="L13" s="81"/>
      <c r="M13" s="78"/>
      <c r="N13" s="78"/>
      <c r="O13" s="78"/>
      <c r="P13" s="80"/>
      <c r="Q13" s="81"/>
      <c r="R13" s="81"/>
      <c r="S13" s="78"/>
      <c r="T13" s="78"/>
    </row>
    <row r="14" spans="1:20" x14ac:dyDescent="0.25">
      <c r="A14" s="229" t="s">
        <v>184</v>
      </c>
      <c r="B14" s="89"/>
      <c r="C14" s="89"/>
      <c r="D14" s="89"/>
      <c r="E14" s="89"/>
      <c r="F14" s="102"/>
      <c r="G14" s="102"/>
      <c r="H14" s="102">
        <v>2</v>
      </c>
      <c r="I14" s="89"/>
      <c r="J14" s="89"/>
      <c r="K14" s="88"/>
      <c r="L14" s="82"/>
      <c r="M14" s="76"/>
      <c r="N14" s="76"/>
      <c r="O14" s="76"/>
      <c r="P14" s="88"/>
      <c r="Q14" s="82"/>
      <c r="R14" s="82"/>
      <c r="S14" s="76"/>
      <c r="T14" s="76"/>
    </row>
    <row r="15" spans="1:20" x14ac:dyDescent="0.25">
      <c r="A15" s="227" t="s">
        <v>163</v>
      </c>
      <c r="B15" s="178"/>
      <c r="C15" s="178"/>
      <c r="D15" s="178"/>
      <c r="E15" s="178"/>
      <c r="F15" s="178"/>
      <c r="G15" s="178"/>
      <c r="H15" s="178"/>
      <c r="I15" s="178"/>
      <c r="J15" s="178"/>
      <c r="K15" s="90"/>
      <c r="L15" s="182"/>
      <c r="M15" s="178"/>
      <c r="N15" s="178"/>
      <c r="O15" s="178"/>
      <c r="P15" s="90"/>
      <c r="Q15" s="182"/>
      <c r="R15" s="182"/>
      <c r="S15" s="178"/>
      <c r="T15" s="178"/>
    </row>
    <row r="16" spans="1:20" x14ac:dyDescent="0.25">
      <c r="A16" s="228" t="s">
        <v>6</v>
      </c>
      <c r="B16" s="78"/>
      <c r="C16" s="78"/>
      <c r="D16" s="78"/>
      <c r="E16" s="78"/>
      <c r="F16" s="78"/>
      <c r="G16" s="78"/>
      <c r="H16" s="78"/>
      <c r="I16" s="78"/>
      <c r="J16" s="156">
        <v>0</v>
      </c>
      <c r="K16" s="156">
        <v>0</v>
      </c>
      <c r="L16" s="156">
        <v>0</v>
      </c>
      <c r="M16" s="156">
        <v>0</v>
      </c>
      <c r="N16" s="156">
        <v>0</v>
      </c>
      <c r="O16" s="78"/>
      <c r="P16" s="78"/>
      <c r="Q16" s="81"/>
      <c r="R16" s="81"/>
      <c r="S16" s="78"/>
      <c r="T16" s="78"/>
    </row>
    <row r="17" spans="1:20" x14ac:dyDescent="0.25">
      <c r="A17" s="228" t="s">
        <v>164</v>
      </c>
      <c r="B17" s="83"/>
      <c r="C17" s="83"/>
      <c r="D17" s="83"/>
      <c r="E17" s="83"/>
      <c r="F17" s="83"/>
      <c r="G17" s="83"/>
      <c r="H17" s="83"/>
      <c r="I17" s="83"/>
      <c r="J17" s="157">
        <v>1</v>
      </c>
      <c r="K17" s="157">
        <v>1</v>
      </c>
      <c r="L17" s="157">
        <v>1</v>
      </c>
      <c r="M17" s="157">
        <v>1</v>
      </c>
      <c r="N17" s="157">
        <v>1</v>
      </c>
      <c r="O17" s="83"/>
      <c r="P17" s="83"/>
      <c r="Q17" s="92"/>
      <c r="R17" s="92"/>
      <c r="S17" s="83"/>
      <c r="T17" s="83"/>
    </row>
    <row r="18" spans="1:20" x14ac:dyDescent="0.25">
      <c r="A18" s="230" t="s">
        <v>165</v>
      </c>
      <c r="B18" s="83"/>
      <c r="C18" s="83"/>
      <c r="D18" s="83"/>
      <c r="E18" s="83"/>
      <c r="F18" s="83"/>
      <c r="G18" s="83"/>
      <c r="H18" s="83"/>
      <c r="I18" s="83"/>
      <c r="J18" s="157">
        <v>2</v>
      </c>
      <c r="K18" s="157">
        <v>2</v>
      </c>
      <c r="L18" s="157">
        <v>2</v>
      </c>
      <c r="M18" s="157">
        <v>2</v>
      </c>
      <c r="N18" s="157">
        <v>2</v>
      </c>
      <c r="O18" s="83"/>
      <c r="P18" s="83"/>
      <c r="Q18" s="92"/>
      <c r="R18" s="92"/>
      <c r="S18" s="83"/>
      <c r="T18" s="83"/>
    </row>
    <row r="19" spans="1:20" x14ac:dyDescent="0.25">
      <c r="A19" s="230" t="s">
        <v>314</v>
      </c>
      <c r="B19" s="83"/>
      <c r="C19" s="83"/>
      <c r="D19" s="83"/>
      <c r="E19" s="83"/>
      <c r="F19" s="83"/>
      <c r="G19" s="83"/>
      <c r="H19" s="83"/>
      <c r="I19" s="83"/>
      <c r="J19" s="157" t="s">
        <v>315</v>
      </c>
      <c r="K19" s="157" t="s">
        <v>315</v>
      </c>
      <c r="L19" s="157" t="s">
        <v>315</v>
      </c>
      <c r="M19" s="157" t="s">
        <v>315</v>
      </c>
      <c r="N19" s="157" t="s">
        <v>315</v>
      </c>
      <c r="O19" s="83"/>
      <c r="P19" s="83"/>
      <c r="Q19" s="92"/>
      <c r="R19" s="92"/>
      <c r="S19" s="83"/>
      <c r="T19" s="83"/>
    </row>
    <row r="20" spans="1:20" x14ac:dyDescent="0.25">
      <c r="A20" s="226" t="s">
        <v>171</v>
      </c>
      <c r="B20" s="76"/>
      <c r="C20" s="76"/>
      <c r="D20" s="76"/>
      <c r="E20" s="76"/>
      <c r="F20" s="76"/>
      <c r="G20" s="76"/>
      <c r="H20" s="76"/>
      <c r="I20" s="76"/>
      <c r="J20" s="158">
        <v>8</v>
      </c>
      <c r="K20" s="158">
        <v>8</v>
      </c>
      <c r="L20" s="158">
        <v>8</v>
      </c>
      <c r="M20" s="158">
        <v>8</v>
      </c>
      <c r="N20" s="158">
        <v>8</v>
      </c>
      <c r="O20" s="76"/>
      <c r="P20" s="76"/>
      <c r="Q20" s="93"/>
      <c r="R20" s="93"/>
      <c r="S20" s="76"/>
      <c r="T20" s="76"/>
    </row>
    <row r="21" spans="1:20" x14ac:dyDescent="0.25">
      <c r="A21" s="231" t="s">
        <v>172</v>
      </c>
      <c r="B21" s="178"/>
      <c r="C21" s="178"/>
      <c r="D21" s="178"/>
      <c r="E21" s="178"/>
      <c r="F21" s="178"/>
      <c r="G21" s="178"/>
      <c r="H21" s="178"/>
      <c r="I21" s="178"/>
      <c r="J21" s="186"/>
      <c r="K21" s="178"/>
      <c r="L21" s="182"/>
      <c r="M21" s="178"/>
      <c r="N21" s="178"/>
      <c r="O21" s="178"/>
      <c r="P21" s="178"/>
      <c r="Q21" s="182"/>
      <c r="R21" s="182"/>
      <c r="S21" s="178"/>
      <c r="T21" s="178"/>
    </row>
    <row r="22" spans="1:20" x14ac:dyDescent="0.25">
      <c r="A22" s="228" t="s">
        <v>6</v>
      </c>
      <c r="B22" s="78"/>
      <c r="C22" s="78"/>
      <c r="D22" s="78"/>
      <c r="E22" s="78"/>
      <c r="F22" s="78"/>
      <c r="G22" s="78"/>
      <c r="H22" s="78"/>
      <c r="I22" s="78"/>
      <c r="J22" s="78"/>
      <c r="K22" s="156">
        <v>0</v>
      </c>
      <c r="L22" s="156">
        <v>0</v>
      </c>
      <c r="M22" s="156">
        <v>0</v>
      </c>
      <c r="N22" s="156">
        <v>0</v>
      </c>
      <c r="O22" s="78"/>
      <c r="P22" s="97"/>
      <c r="Q22" s="99"/>
      <c r="R22" s="99"/>
      <c r="S22" s="78"/>
      <c r="T22" s="78"/>
    </row>
    <row r="23" spans="1:20" x14ac:dyDescent="0.25">
      <c r="A23" s="228" t="s">
        <v>164</v>
      </c>
      <c r="B23" s="78"/>
      <c r="C23" s="78"/>
      <c r="D23" s="78"/>
      <c r="E23" s="78"/>
      <c r="F23" s="78"/>
      <c r="G23" s="78"/>
      <c r="H23" s="78"/>
      <c r="I23" s="78"/>
      <c r="J23" s="78"/>
      <c r="K23" s="157">
        <v>1</v>
      </c>
      <c r="L23" s="157">
        <v>1</v>
      </c>
      <c r="M23" s="157">
        <v>1</v>
      </c>
      <c r="N23" s="157">
        <v>1</v>
      </c>
      <c r="O23" s="78"/>
      <c r="P23" s="78"/>
      <c r="Q23" s="78"/>
      <c r="R23" s="78"/>
      <c r="S23" s="78"/>
      <c r="T23" s="78"/>
    </row>
    <row r="24" spans="1:20" x14ac:dyDescent="0.25">
      <c r="A24" s="230" t="s">
        <v>165</v>
      </c>
      <c r="B24" s="78"/>
      <c r="C24" s="78"/>
      <c r="D24" s="78"/>
      <c r="E24" s="78"/>
      <c r="F24" s="78"/>
      <c r="G24" s="78"/>
      <c r="H24" s="78"/>
      <c r="I24" s="78"/>
      <c r="J24" s="78"/>
      <c r="K24" s="157">
        <v>2</v>
      </c>
      <c r="L24" s="157">
        <v>2</v>
      </c>
      <c r="M24" s="157">
        <v>2</v>
      </c>
      <c r="N24" s="157">
        <v>2</v>
      </c>
      <c r="O24" s="78"/>
      <c r="P24" s="78"/>
      <c r="Q24" s="78"/>
      <c r="R24" s="78"/>
      <c r="S24" s="78"/>
      <c r="T24" s="78"/>
    </row>
    <row r="25" spans="1:20" x14ac:dyDescent="0.25">
      <c r="A25" s="230" t="s">
        <v>314</v>
      </c>
      <c r="B25" s="78"/>
      <c r="C25" s="78"/>
      <c r="D25" s="78"/>
      <c r="E25" s="78"/>
      <c r="F25" s="78"/>
      <c r="G25" s="78"/>
      <c r="H25" s="78"/>
      <c r="I25" s="78"/>
      <c r="J25" s="78"/>
      <c r="K25" s="157" t="s">
        <v>315</v>
      </c>
      <c r="L25" s="157" t="s">
        <v>315</v>
      </c>
      <c r="M25" s="157" t="s">
        <v>315</v>
      </c>
      <c r="N25" s="157" t="s">
        <v>315</v>
      </c>
      <c r="O25" s="78"/>
      <c r="P25" s="78"/>
      <c r="Q25" s="78"/>
      <c r="R25" s="78"/>
      <c r="S25" s="78"/>
      <c r="T25" s="78"/>
    </row>
    <row r="26" spans="1:20" x14ac:dyDescent="0.25">
      <c r="A26" s="230" t="s">
        <v>171</v>
      </c>
      <c r="B26" s="78"/>
      <c r="C26" s="78"/>
      <c r="D26" s="78"/>
      <c r="E26" s="78"/>
      <c r="F26" s="78"/>
      <c r="G26" s="78"/>
      <c r="H26" s="78"/>
      <c r="I26" s="78"/>
      <c r="J26" s="78"/>
      <c r="K26" s="157">
        <v>8</v>
      </c>
      <c r="L26" s="157">
        <v>8</v>
      </c>
      <c r="M26" s="157">
        <v>8</v>
      </c>
      <c r="N26" s="157">
        <v>8</v>
      </c>
      <c r="O26" s="78"/>
      <c r="P26" s="78"/>
      <c r="Q26" s="78"/>
      <c r="R26" s="78"/>
      <c r="S26" s="78"/>
      <c r="T26" s="78"/>
    </row>
    <row r="27" spans="1:20" x14ac:dyDescent="0.25">
      <c r="A27" s="230" t="s">
        <v>316</v>
      </c>
      <c r="B27" s="78"/>
      <c r="C27" s="78"/>
      <c r="D27" s="78"/>
      <c r="E27" s="78"/>
      <c r="F27" s="78"/>
      <c r="G27" s="78"/>
      <c r="H27" s="78"/>
      <c r="I27" s="78"/>
      <c r="J27" s="78"/>
      <c r="K27" s="157">
        <v>9</v>
      </c>
      <c r="L27" s="157">
        <v>9</v>
      </c>
      <c r="M27" s="157">
        <v>9</v>
      </c>
      <c r="N27" s="157">
        <v>9</v>
      </c>
      <c r="O27" s="78"/>
      <c r="P27" s="78"/>
      <c r="Q27" s="78"/>
      <c r="R27" s="78"/>
      <c r="S27" s="78"/>
      <c r="T27" s="78"/>
    </row>
    <row r="28" spans="1:20" x14ac:dyDescent="0.25">
      <c r="A28" s="230" t="s">
        <v>304</v>
      </c>
      <c r="B28" s="78"/>
      <c r="C28" s="78"/>
      <c r="D28" s="78"/>
      <c r="E28" s="78"/>
      <c r="F28" s="78"/>
      <c r="G28" s="78"/>
      <c r="H28" s="78"/>
      <c r="I28" s="78"/>
      <c r="J28" s="78"/>
      <c r="K28" s="157" t="s">
        <v>317</v>
      </c>
      <c r="L28" s="157" t="s">
        <v>317</v>
      </c>
      <c r="M28" s="157" t="s">
        <v>317</v>
      </c>
      <c r="N28" s="157" t="s">
        <v>317</v>
      </c>
      <c r="O28" s="78"/>
      <c r="P28" s="78"/>
      <c r="Q28" s="78"/>
      <c r="R28" s="78"/>
      <c r="S28" s="78"/>
      <c r="T28" s="78"/>
    </row>
    <row r="29" spans="1:20" x14ac:dyDescent="0.25">
      <c r="A29" s="226" t="s">
        <v>318</v>
      </c>
      <c r="B29" s="76"/>
      <c r="C29" s="76"/>
      <c r="D29" s="76"/>
      <c r="E29" s="76"/>
      <c r="F29" s="76"/>
      <c r="G29" s="76"/>
      <c r="H29" s="76"/>
      <c r="I29" s="76"/>
      <c r="J29" s="76"/>
      <c r="K29" s="101" t="s">
        <v>245</v>
      </c>
      <c r="L29" s="101" t="s">
        <v>245</v>
      </c>
      <c r="M29" s="101" t="s">
        <v>245</v>
      </c>
      <c r="N29" s="101" t="s">
        <v>245</v>
      </c>
      <c r="O29" s="76"/>
      <c r="P29" s="101"/>
      <c r="Q29" s="93"/>
      <c r="R29" s="93"/>
      <c r="S29" s="76"/>
      <c r="T29" s="76"/>
    </row>
    <row r="30" spans="1:20" x14ac:dyDescent="0.25">
      <c r="A30" s="231" t="s">
        <v>174</v>
      </c>
      <c r="B30" s="178"/>
      <c r="C30" s="178"/>
      <c r="D30" s="178"/>
      <c r="E30" s="178"/>
      <c r="F30" s="178"/>
      <c r="G30" s="178"/>
      <c r="H30" s="178"/>
      <c r="I30" s="178"/>
      <c r="J30" s="178"/>
      <c r="K30" s="186"/>
      <c r="L30" s="182"/>
      <c r="M30" s="178"/>
      <c r="N30" s="178"/>
      <c r="O30" s="178"/>
      <c r="P30" s="186"/>
      <c r="Q30" s="182"/>
      <c r="R30" s="182"/>
      <c r="S30" s="178"/>
      <c r="T30" s="178"/>
    </row>
    <row r="31" spans="1:20" x14ac:dyDescent="0.25">
      <c r="A31" s="228" t="s">
        <v>6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156">
        <v>0</v>
      </c>
      <c r="M31" s="78"/>
      <c r="N31" s="78"/>
      <c r="O31" s="78"/>
      <c r="P31" s="78"/>
      <c r="Q31" s="97"/>
      <c r="R31" s="99"/>
      <c r="S31" s="78"/>
      <c r="T31" s="78"/>
    </row>
    <row r="32" spans="1:20" x14ac:dyDescent="0.25">
      <c r="A32" s="228" t="s">
        <v>164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157">
        <v>1</v>
      </c>
      <c r="M32" s="78"/>
      <c r="N32" s="78"/>
      <c r="O32" s="78"/>
      <c r="P32" s="78"/>
      <c r="Q32" s="78"/>
      <c r="R32" s="78"/>
      <c r="S32" s="78"/>
      <c r="T32" s="78"/>
    </row>
    <row r="33" spans="1:20" x14ac:dyDescent="0.25">
      <c r="A33" s="230" t="s">
        <v>165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157">
        <v>2</v>
      </c>
      <c r="M33" s="78"/>
      <c r="N33" s="78"/>
      <c r="O33" s="78"/>
      <c r="P33" s="78"/>
      <c r="Q33" s="78"/>
      <c r="R33" s="78"/>
      <c r="S33" s="78"/>
      <c r="T33" s="78"/>
    </row>
    <row r="34" spans="1:20" x14ac:dyDescent="0.25">
      <c r="A34" s="230" t="s">
        <v>314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157" t="s">
        <v>315</v>
      </c>
      <c r="M34" s="78"/>
      <c r="N34" s="78"/>
      <c r="O34" s="78"/>
      <c r="P34" s="78"/>
      <c r="Q34" s="78"/>
      <c r="R34" s="78"/>
      <c r="S34" s="78"/>
      <c r="T34" s="78"/>
    </row>
    <row r="35" spans="1:20" x14ac:dyDescent="0.25">
      <c r="A35" s="230" t="s">
        <v>171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157">
        <v>8</v>
      </c>
      <c r="M35" s="78"/>
      <c r="N35" s="78"/>
      <c r="O35" s="78"/>
      <c r="P35" s="78"/>
      <c r="Q35" s="78"/>
      <c r="R35" s="78"/>
      <c r="S35" s="78"/>
      <c r="T35" s="78"/>
    </row>
    <row r="36" spans="1:20" x14ac:dyDescent="0.25">
      <c r="A36" s="230" t="s">
        <v>316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157">
        <v>9</v>
      </c>
      <c r="M36" s="78"/>
      <c r="N36" s="78"/>
      <c r="O36" s="78"/>
      <c r="P36" s="78"/>
      <c r="Q36" s="78"/>
      <c r="R36" s="78"/>
      <c r="S36" s="78"/>
      <c r="T36" s="78"/>
    </row>
    <row r="37" spans="1:20" x14ac:dyDescent="0.25">
      <c r="A37" s="230" t="s">
        <v>304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157" t="s">
        <v>317</v>
      </c>
      <c r="M37" s="78"/>
      <c r="N37" s="78"/>
      <c r="O37" s="78"/>
      <c r="P37" s="78"/>
      <c r="Q37" s="78"/>
      <c r="R37" s="78"/>
      <c r="S37" s="78"/>
      <c r="T37" s="78"/>
    </row>
    <row r="38" spans="1:20" x14ac:dyDescent="0.25">
      <c r="A38" s="226" t="s">
        <v>318</v>
      </c>
      <c r="B38" s="76"/>
      <c r="C38" s="76"/>
      <c r="D38" s="76"/>
      <c r="E38" s="76"/>
      <c r="F38" s="76"/>
      <c r="G38" s="76"/>
      <c r="H38" s="76"/>
      <c r="I38" s="76"/>
      <c r="J38" s="76"/>
      <c r="L38" s="101" t="s">
        <v>245</v>
      </c>
      <c r="M38" s="89"/>
      <c r="N38" s="89"/>
      <c r="O38" s="89"/>
      <c r="Q38" s="101"/>
      <c r="R38" s="94"/>
      <c r="S38" s="89"/>
      <c r="T38" s="89"/>
    </row>
    <row r="39" spans="1:20" x14ac:dyDescent="0.25">
      <c r="A39" s="231" t="s">
        <v>305</v>
      </c>
      <c r="B39" s="178"/>
      <c r="C39" s="178"/>
      <c r="D39" s="178"/>
      <c r="E39" s="178"/>
      <c r="F39" s="178"/>
      <c r="G39" s="178"/>
      <c r="H39" s="178"/>
      <c r="I39" s="178"/>
      <c r="J39" s="178"/>
      <c r="K39" s="186"/>
      <c r="L39" s="182"/>
      <c r="M39" s="178"/>
      <c r="N39" s="178"/>
      <c r="O39" s="178"/>
      <c r="P39" s="186"/>
      <c r="Q39" s="182"/>
      <c r="R39" s="182"/>
      <c r="S39" s="178"/>
      <c r="T39" s="178"/>
    </row>
    <row r="40" spans="1:20" x14ac:dyDescent="0.25">
      <c r="A40" s="228" t="s">
        <v>6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97"/>
      <c r="M40" s="156">
        <v>0</v>
      </c>
      <c r="N40" s="78"/>
      <c r="O40" s="78"/>
      <c r="P40" s="78"/>
      <c r="Q40" s="97"/>
      <c r="R40" s="99"/>
      <c r="S40" s="78"/>
      <c r="T40" s="78"/>
    </row>
    <row r="41" spans="1:20" x14ac:dyDescent="0.25">
      <c r="A41" s="229" t="s">
        <v>319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94"/>
      <c r="M41" s="101">
        <v>1</v>
      </c>
      <c r="N41" s="76"/>
      <c r="O41" s="76"/>
      <c r="P41" s="76"/>
      <c r="Q41" s="101"/>
      <c r="R41" s="93"/>
      <c r="S41" s="76"/>
      <c r="T41" s="76"/>
    </row>
    <row r="42" spans="1:20" x14ac:dyDescent="0.25">
      <c r="A42" s="231" t="s">
        <v>181</v>
      </c>
      <c r="B42" s="178"/>
      <c r="C42" s="178"/>
      <c r="D42" s="178"/>
      <c r="E42" s="178"/>
      <c r="F42" s="178"/>
      <c r="G42" s="178"/>
      <c r="H42" s="178"/>
      <c r="I42" s="178"/>
      <c r="J42" s="178"/>
      <c r="K42" s="186"/>
      <c r="L42" s="182"/>
      <c r="M42" s="178"/>
      <c r="N42" s="178"/>
      <c r="O42" s="178"/>
      <c r="P42" s="186"/>
      <c r="Q42" s="182"/>
      <c r="R42" s="182"/>
      <c r="S42" s="178"/>
      <c r="T42" s="178"/>
    </row>
    <row r="43" spans="1:20" x14ac:dyDescent="0.25">
      <c r="A43" s="228" t="s">
        <v>6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158"/>
      <c r="M43" s="158"/>
      <c r="N43" s="76"/>
      <c r="O43" s="87">
        <v>0</v>
      </c>
      <c r="P43" s="78"/>
      <c r="Q43" s="97"/>
      <c r="R43" s="99"/>
      <c r="S43" s="78"/>
      <c r="T43" s="78"/>
    </row>
    <row r="44" spans="1:20" x14ac:dyDescent="0.25">
      <c r="A44" s="230" t="s">
        <v>182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157">
        <v>1</v>
      </c>
      <c r="P44" s="78"/>
      <c r="Q44" s="78"/>
      <c r="R44" s="78"/>
      <c r="S44" s="78"/>
      <c r="T44" s="78"/>
    </row>
    <row r="45" spans="1:20" x14ac:dyDescent="0.25">
      <c r="A45" s="230" t="s">
        <v>103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157">
        <v>3</v>
      </c>
      <c r="P45" s="78"/>
      <c r="Q45" s="78"/>
      <c r="R45" s="78"/>
      <c r="S45" s="78"/>
      <c r="T45" s="78"/>
    </row>
    <row r="46" spans="1:20" x14ac:dyDescent="0.25">
      <c r="A46" s="226" t="s">
        <v>320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157">
        <v>4</v>
      </c>
      <c r="P46" s="78"/>
      <c r="Q46" s="78"/>
      <c r="R46" s="78"/>
      <c r="S46" s="78"/>
      <c r="T46" s="78"/>
    </row>
    <row r="47" spans="1:20" x14ac:dyDescent="0.25">
      <c r="A47" s="226" t="s">
        <v>321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158"/>
      <c r="M47" s="158"/>
      <c r="N47" s="76"/>
      <c r="O47" s="87">
        <v>5</v>
      </c>
      <c r="P47" s="76"/>
      <c r="Q47" s="101"/>
      <c r="R47" s="93"/>
      <c r="S47" s="76"/>
      <c r="T47" s="76"/>
    </row>
    <row r="48" spans="1:20" x14ac:dyDescent="0.25">
      <c r="A48" s="231" t="s">
        <v>264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224"/>
      <c r="M48" s="224"/>
      <c r="N48" s="178"/>
      <c r="O48" s="188"/>
      <c r="P48" s="178"/>
      <c r="Q48" s="186"/>
      <c r="R48" s="182"/>
      <c r="S48" s="178"/>
      <c r="T48" s="178"/>
    </row>
    <row r="49" spans="1:20" x14ac:dyDescent="0.25">
      <c r="A49" s="228" t="s">
        <v>6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9">
        <v>0</v>
      </c>
      <c r="Q49" s="97"/>
      <c r="R49" s="99"/>
      <c r="S49" s="78"/>
      <c r="T49" s="78"/>
    </row>
    <row r="50" spans="1:20" x14ac:dyDescent="0.25">
      <c r="A50" s="229" t="s">
        <v>322</v>
      </c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225" t="s">
        <v>265</v>
      </c>
      <c r="Q50" s="101"/>
      <c r="R50" s="93"/>
      <c r="S50" s="76"/>
      <c r="T50" s="76"/>
    </row>
    <row r="51" spans="1:20" x14ac:dyDescent="0.25">
      <c r="A51" s="231" t="s">
        <v>323</v>
      </c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224"/>
      <c r="M51" s="224"/>
      <c r="N51" s="178"/>
      <c r="O51" s="188"/>
      <c r="P51" s="178"/>
      <c r="Q51" s="186"/>
      <c r="R51" s="182"/>
      <c r="S51" s="178"/>
      <c r="T51" s="178"/>
    </row>
    <row r="52" spans="1:20" x14ac:dyDescent="0.25">
      <c r="A52" s="228" t="s">
        <v>6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157">
        <v>0</v>
      </c>
      <c r="R52" s="78"/>
      <c r="S52" s="78"/>
      <c r="T52" s="78"/>
    </row>
    <row r="53" spans="1:20" x14ac:dyDescent="0.25">
      <c r="A53" s="229" t="s">
        <v>324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158"/>
      <c r="M53" s="158"/>
      <c r="N53" s="76"/>
      <c r="O53" s="87"/>
      <c r="P53" s="87"/>
      <c r="Q53" s="158">
        <v>1</v>
      </c>
      <c r="R53" s="93"/>
      <c r="S53" s="76"/>
      <c r="T53" s="76"/>
    </row>
    <row r="54" spans="1:20" x14ac:dyDescent="0.25">
      <c r="A54" s="231" t="s">
        <v>325</v>
      </c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224"/>
      <c r="M54" s="224"/>
      <c r="N54" s="178"/>
      <c r="O54" s="188"/>
      <c r="P54" s="178"/>
      <c r="Q54" s="186"/>
      <c r="R54" s="182"/>
      <c r="S54" s="178"/>
      <c r="T54" s="178"/>
    </row>
    <row r="55" spans="1:20" x14ac:dyDescent="0.25">
      <c r="A55" s="228" t="s">
        <v>192</v>
      </c>
      <c r="B55" s="78"/>
      <c r="C55" s="78"/>
      <c r="D55" s="78"/>
      <c r="E55" s="78"/>
      <c r="F55" s="78"/>
      <c r="G55" s="78"/>
      <c r="H55" s="78"/>
      <c r="I55" s="78"/>
      <c r="J55" s="97"/>
      <c r="K55" s="80"/>
      <c r="L55" s="93"/>
      <c r="M55" s="87"/>
      <c r="N55" s="76"/>
      <c r="O55" s="76"/>
      <c r="P55" s="80"/>
      <c r="Q55" s="93"/>
      <c r="R55" s="93"/>
      <c r="S55" s="87">
        <v>1</v>
      </c>
      <c r="T55" s="76"/>
    </row>
    <row r="56" spans="1:20" x14ac:dyDescent="0.25">
      <c r="A56" s="230" t="s">
        <v>193</v>
      </c>
      <c r="B56" s="83"/>
      <c r="C56" s="83"/>
      <c r="D56" s="83"/>
      <c r="E56" s="83"/>
      <c r="F56" s="83"/>
      <c r="G56" s="83"/>
      <c r="H56" s="83"/>
      <c r="I56" s="83"/>
      <c r="J56" s="98"/>
      <c r="K56" s="85"/>
      <c r="L56" s="92"/>
      <c r="M56" s="84"/>
      <c r="N56" s="83"/>
      <c r="O56" s="83"/>
      <c r="P56" s="85"/>
      <c r="Q56" s="92"/>
      <c r="R56" s="92"/>
      <c r="S56" s="84">
        <v>2</v>
      </c>
      <c r="T56" s="83"/>
    </row>
    <row r="57" spans="1:20" x14ac:dyDescent="0.25">
      <c r="A57" s="230" t="s">
        <v>194</v>
      </c>
      <c r="B57" s="83"/>
      <c r="C57" s="83"/>
      <c r="D57" s="83"/>
      <c r="E57" s="83"/>
      <c r="F57" s="83"/>
      <c r="G57" s="83"/>
      <c r="H57" s="83"/>
      <c r="I57" s="83"/>
      <c r="J57" s="98"/>
      <c r="K57" s="85"/>
      <c r="L57" s="92"/>
      <c r="M57" s="84"/>
      <c r="N57" s="83"/>
      <c r="O57" s="83"/>
      <c r="P57" s="85"/>
      <c r="Q57" s="92"/>
      <c r="R57" s="92"/>
      <c r="S57" s="84">
        <v>3</v>
      </c>
      <c r="T57" s="83"/>
    </row>
    <row r="58" spans="1:20" x14ac:dyDescent="0.25">
      <c r="A58" s="230" t="s">
        <v>195</v>
      </c>
      <c r="B58" s="83"/>
      <c r="C58" s="83"/>
      <c r="D58" s="83"/>
      <c r="E58" s="83"/>
      <c r="F58" s="83"/>
      <c r="G58" s="83"/>
      <c r="H58" s="83"/>
      <c r="I58" s="83"/>
      <c r="J58" s="98"/>
      <c r="K58" s="85"/>
      <c r="L58" s="99"/>
      <c r="M58" s="79"/>
      <c r="N58" s="78"/>
      <c r="O58" s="78"/>
      <c r="P58" s="85"/>
      <c r="Q58" s="99"/>
      <c r="R58" s="99"/>
      <c r="S58" s="79">
        <v>4</v>
      </c>
      <c r="T58" s="78"/>
    </row>
    <row r="59" spans="1:20" x14ac:dyDescent="0.25">
      <c r="A59" s="230" t="s">
        <v>196</v>
      </c>
      <c r="B59" s="83"/>
      <c r="C59" s="83"/>
      <c r="D59" s="83"/>
      <c r="E59" s="83"/>
      <c r="F59" s="83"/>
      <c r="G59" s="83"/>
      <c r="H59" s="83"/>
      <c r="I59" s="83"/>
      <c r="J59" s="98"/>
      <c r="K59" s="85"/>
      <c r="L59" s="99"/>
      <c r="M59" s="79"/>
      <c r="N59" s="78"/>
      <c r="O59" s="78"/>
      <c r="P59" s="85"/>
      <c r="Q59" s="99"/>
      <c r="R59" s="99"/>
      <c r="S59" s="79">
        <v>5</v>
      </c>
      <c r="T59" s="78"/>
    </row>
    <row r="60" spans="1:20" x14ac:dyDescent="0.25">
      <c r="A60" s="226" t="s">
        <v>326</v>
      </c>
      <c r="B60" s="76"/>
      <c r="C60" s="76"/>
      <c r="D60" s="76"/>
      <c r="E60" s="76"/>
      <c r="F60" s="76"/>
      <c r="G60" s="76"/>
      <c r="H60" s="76"/>
      <c r="I60" s="76"/>
      <c r="J60" s="101"/>
      <c r="K60" s="96"/>
      <c r="L60" s="93"/>
      <c r="M60" s="87"/>
      <c r="N60" s="76"/>
      <c r="O60" s="76"/>
      <c r="P60" s="96"/>
      <c r="Q60" s="93"/>
      <c r="R60" s="93"/>
      <c r="S60" s="87" t="s">
        <v>265</v>
      </c>
      <c r="T60" s="76"/>
    </row>
    <row r="61" spans="1:20" x14ac:dyDescent="0.25">
      <c r="A61" s="231" t="s">
        <v>199</v>
      </c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224"/>
      <c r="M61" s="224"/>
      <c r="N61" s="178"/>
      <c r="O61" s="188"/>
      <c r="P61" s="178"/>
      <c r="Q61" s="186"/>
      <c r="R61" s="182"/>
      <c r="S61" s="178"/>
      <c r="T61" s="178"/>
    </row>
    <row r="62" spans="1:20" x14ac:dyDescent="0.25">
      <c r="A62" s="228" t="s">
        <v>200</v>
      </c>
      <c r="B62" s="78"/>
      <c r="C62" s="78"/>
      <c r="D62" s="78"/>
      <c r="E62" s="78"/>
      <c r="F62" s="78"/>
      <c r="G62" s="78"/>
      <c r="H62" s="78"/>
      <c r="I62" s="78"/>
      <c r="J62" s="80"/>
      <c r="K62" s="79"/>
      <c r="L62" s="81"/>
      <c r="M62" s="78"/>
      <c r="N62" s="78"/>
      <c r="O62" s="79"/>
      <c r="P62" s="79"/>
      <c r="Q62" s="81"/>
      <c r="R62" s="81"/>
      <c r="S62" s="78"/>
      <c r="T62" s="79">
        <v>0</v>
      </c>
    </row>
    <row r="63" spans="1:20" x14ac:dyDescent="0.25">
      <c r="A63" s="228" t="s">
        <v>367</v>
      </c>
      <c r="B63" s="78"/>
      <c r="C63" s="78"/>
      <c r="D63" s="78"/>
      <c r="E63" s="78"/>
      <c r="F63" s="78"/>
      <c r="G63" s="78"/>
      <c r="H63" s="78"/>
      <c r="I63" s="78"/>
      <c r="J63" s="80"/>
      <c r="K63" s="79"/>
      <c r="L63" s="81"/>
      <c r="M63" s="83"/>
      <c r="N63" s="83"/>
      <c r="O63" s="84"/>
      <c r="P63" s="79"/>
      <c r="Q63" s="81"/>
      <c r="R63" s="81"/>
      <c r="S63" s="83"/>
      <c r="T63" s="84">
        <v>1</v>
      </c>
    </row>
    <row r="64" spans="1:20" x14ac:dyDescent="0.25">
      <c r="A64" s="228" t="s">
        <v>368</v>
      </c>
      <c r="B64" s="78"/>
      <c r="C64" s="78"/>
      <c r="D64" s="78"/>
      <c r="E64" s="78"/>
      <c r="F64" s="78"/>
      <c r="G64" s="78"/>
      <c r="H64" s="78"/>
      <c r="I64" s="78"/>
      <c r="J64" s="80"/>
      <c r="K64" s="79"/>
      <c r="L64" s="86"/>
      <c r="M64" s="83"/>
      <c r="N64" s="83"/>
      <c r="O64" s="84"/>
      <c r="P64" s="79"/>
      <c r="Q64" s="86"/>
      <c r="R64" s="86"/>
      <c r="S64" s="83"/>
      <c r="T64" s="84">
        <v>2</v>
      </c>
    </row>
    <row r="65" spans="1:20" x14ac:dyDescent="0.25">
      <c r="A65" s="228" t="s">
        <v>369</v>
      </c>
      <c r="B65" s="78"/>
      <c r="C65" s="78"/>
      <c r="D65" s="78"/>
      <c r="E65" s="78"/>
      <c r="F65" s="78"/>
      <c r="G65" s="78"/>
      <c r="H65" s="78"/>
      <c r="I65" s="78"/>
      <c r="J65" s="80"/>
      <c r="K65" s="79"/>
      <c r="L65" s="86"/>
      <c r="M65" s="83"/>
      <c r="N65" s="83"/>
      <c r="O65" s="84"/>
      <c r="P65" s="79"/>
      <c r="Q65" s="86"/>
      <c r="R65" s="86"/>
      <c r="S65" s="83"/>
      <c r="T65" s="84">
        <v>3</v>
      </c>
    </row>
    <row r="66" spans="1:20" x14ac:dyDescent="0.25">
      <c r="A66" s="230" t="s">
        <v>201</v>
      </c>
      <c r="B66" s="83"/>
      <c r="C66" s="83"/>
      <c r="D66" s="83"/>
      <c r="E66" s="83"/>
      <c r="F66" s="83"/>
      <c r="G66" s="83"/>
      <c r="H66" s="83"/>
      <c r="I66" s="83"/>
      <c r="J66" s="85"/>
      <c r="K66" s="84"/>
      <c r="L66" s="86"/>
      <c r="M66" s="83"/>
      <c r="N66" s="83"/>
      <c r="O66" s="84"/>
      <c r="P66" s="84"/>
      <c r="Q66" s="86"/>
      <c r="R66" s="86"/>
      <c r="S66" s="83"/>
      <c r="T66" s="84">
        <v>5</v>
      </c>
    </row>
  </sheetData>
  <mergeCells count="1">
    <mergeCell ref="A1:T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3" sqref="A23"/>
    </sheetView>
  </sheetViews>
  <sheetFormatPr defaultRowHeight="15" x14ac:dyDescent="0.25"/>
  <cols>
    <col min="1" max="1" width="60" style="77" customWidth="1"/>
    <col min="2" max="2" width="6" style="77" customWidth="1"/>
    <col min="3" max="3" width="2.5703125" style="77" customWidth="1"/>
    <col min="4" max="6" width="3.85546875" style="77" customWidth="1"/>
  </cols>
  <sheetData>
    <row r="1" spans="1:6" x14ac:dyDescent="0.2">
      <c r="A1" s="256" t="s">
        <v>281</v>
      </c>
      <c r="B1" s="256"/>
      <c r="C1" s="256"/>
      <c r="D1" s="256"/>
      <c r="E1" s="256"/>
      <c r="F1" s="256"/>
    </row>
    <row r="2" spans="1:6" x14ac:dyDescent="0.2">
      <c r="A2" s="104" t="s">
        <v>0</v>
      </c>
      <c r="B2" s="152" t="s">
        <v>127</v>
      </c>
      <c r="C2" s="105" t="s">
        <v>1</v>
      </c>
      <c r="D2" s="105" t="s">
        <v>8</v>
      </c>
      <c r="E2" s="105" t="s">
        <v>9</v>
      </c>
      <c r="F2" s="105" t="s">
        <v>9</v>
      </c>
    </row>
    <row r="3" spans="1:6" x14ac:dyDescent="0.25">
      <c r="A3" s="153" t="s">
        <v>58</v>
      </c>
      <c r="B3" s="203"/>
      <c r="C3" s="204"/>
      <c r="D3" s="205"/>
      <c r="E3" s="204"/>
      <c r="F3" s="204"/>
    </row>
    <row r="4" spans="1:6" x14ac:dyDescent="0.25">
      <c r="A4" s="234" t="s">
        <v>59</v>
      </c>
      <c r="B4" s="234"/>
      <c r="C4" s="234"/>
      <c r="D4" s="97" t="s">
        <v>51</v>
      </c>
      <c r="E4" s="78"/>
      <c r="F4" s="78"/>
    </row>
    <row r="5" spans="1:6" x14ac:dyDescent="0.25">
      <c r="A5" s="235" t="s">
        <v>61</v>
      </c>
      <c r="B5" s="235"/>
      <c r="C5" s="235"/>
      <c r="D5" s="98" t="s">
        <v>63</v>
      </c>
      <c r="E5" s="83"/>
      <c r="F5" s="83"/>
    </row>
    <row r="6" spans="1:6" x14ac:dyDescent="0.25">
      <c r="A6" s="235" t="s">
        <v>60</v>
      </c>
      <c r="B6" s="235"/>
      <c r="C6" s="235"/>
      <c r="D6" s="98" t="s">
        <v>52</v>
      </c>
      <c r="E6" s="83"/>
      <c r="F6" s="83"/>
    </row>
    <row r="7" spans="1:6" x14ac:dyDescent="0.25">
      <c r="A7" s="235" t="s">
        <v>62</v>
      </c>
      <c r="B7" s="235"/>
      <c r="C7" s="235"/>
      <c r="D7" s="98" t="s">
        <v>54</v>
      </c>
      <c r="E7" s="83"/>
      <c r="F7" s="83"/>
    </row>
    <row r="8" spans="1:6" x14ac:dyDescent="0.25">
      <c r="A8" s="236" t="s">
        <v>64</v>
      </c>
      <c r="B8" s="236"/>
      <c r="C8" s="236"/>
      <c r="D8" s="101" t="s">
        <v>65</v>
      </c>
      <c r="E8" s="89"/>
      <c r="F8" s="89"/>
    </row>
    <row r="9" spans="1:6" x14ac:dyDescent="0.25">
      <c r="A9" s="153" t="s">
        <v>66</v>
      </c>
      <c r="B9" s="203"/>
      <c r="C9" s="204"/>
      <c r="D9" s="205"/>
      <c r="E9" s="204"/>
      <c r="F9" s="204"/>
    </row>
    <row r="10" spans="1:6" x14ac:dyDescent="0.25">
      <c r="A10" s="78" t="s">
        <v>67</v>
      </c>
      <c r="B10" s="78"/>
      <c r="C10" s="78"/>
      <c r="D10" s="78"/>
      <c r="E10" s="79">
        <v>0</v>
      </c>
      <c r="F10" s="78"/>
    </row>
    <row r="11" spans="1:6" x14ac:dyDescent="0.25">
      <c r="A11" s="83" t="s">
        <v>146</v>
      </c>
      <c r="B11" s="237"/>
      <c r="C11" s="237"/>
      <c r="D11" s="237"/>
      <c r="E11" s="84">
        <v>1</v>
      </c>
      <c r="F11" s="237"/>
    </row>
    <row r="12" spans="1:6" x14ac:dyDescent="0.25">
      <c r="A12" s="89" t="s">
        <v>69</v>
      </c>
      <c r="B12" s="238"/>
      <c r="C12" s="238"/>
      <c r="D12" s="238"/>
      <c r="E12" s="102">
        <v>2</v>
      </c>
      <c r="F12" s="238"/>
    </row>
    <row r="13" spans="1:6" x14ac:dyDescent="0.25">
      <c r="A13" s="153" t="s">
        <v>86</v>
      </c>
      <c r="B13" s="203"/>
      <c r="C13" s="204"/>
      <c r="D13" s="205"/>
      <c r="E13" s="204"/>
      <c r="F13" s="204"/>
    </row>
    <row r="14" spans="1:6" x14ac:dyDescent="0.25">
      <c r="A14" s="78" t="s">
        <v>87</v>
      </c>
      <c r="B14" s="78"/>
      <c r="C14" s="78"/>
      <c r="D14" s="78"/>
      <c r="E14" s="78"/>
      <c r="F14" s="79">
        <v>0</v>
      </c>
    </row>
    <row r="15" spans="1:6" x14ac:dyDescent="0.25">
      <c r="A15" s="83" t="s">
        <v>88</v>
      </c>
      <c r="B15" s="83"/>
      <c r="C15" s="83"/>
      <c r="D15" s="83"/>
      <c r="E15" s="83"/>
      <c r="F15" s="84">
        <v>1</v>
      </c>
    </row>
    <row r="16" spans="1:6" x14ac:dyDescent="0.25">
      <c r="A16" s="83" t="s">
        <v>89</v>
      </c>
      <c r="B16" s="83"/>
      <c r="C16" s="83"/>
      <c r="D16" s="83"/>
      <c r="E16" s="83"/>
      <c r="F16" s="84">
        <v>2</v>
      </c>
    </row>
    <row r="17" spans="1:6" x14ac:dyDescent="0.25">
      <c r="A17" s="76" t="s">
        <v>90</v>
      </c>
      <c r="B17" s="76"/>
      <c r="C17" s="76"/>
      <c r="D17" s="76"/>
      <c r="E17" s="76"/>
      <c r="F17" s="87">
        <v>3</v>
      </c>
    </row>
    <row r="18" spans="1:6" x14ac:dyDescent="0.25">
      <c r="A18" s="153" t="s">
        <v>370</v>
      </c>
      <c r="B18" s="153"/>
      <c r="C18" s="153"/>
      <c r="D18" s="153"/>
      <c r="E18" s="153"/>
      <c r="F18" s="153"/>
    </row>
    <row r="19" spans="1:6" x14ac:dyDescent="0.25">
      <c r="A19" s="78" t="s">
        <v>154</v>
      </c>
      <c r="B19" s="78"/>
      <c r="C19" s="78"/>
      <c r="D19" s="78"/>
      <c r="E19" s="78"/>
      <c r="F19" s="78"/>
    </row>
    <row r="20" spans="1:6" x14ac:dyDescent="0.25">
      <c r="A20" s="78" t="s">
        <v>155</v>
      </c>
      <c r="B20" s="78"/>
      <c r="C20" s="78"/>
      <c r="D20" s="78"/>
      <c r="E20" s="78"/>
      <c r="F20" s="78"/>
    </row>
    <row r="21" spans="1:6" x14ac:dyDescent="0.25">
      <c r="A21" s="239" t="s">
        <v>371</v>
      </c>
      <c r="B21" s="133"/>
      <c r="C21" s="133"/>
      <c r="D21" s="133"/>
      <c r="E21" s="133"/>
      <c r="F21" s="133"/>
    </row>
  </sheetData>
  <mergeCells count="1">
    <mergeCell ref="A1:F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6"/>
  <sheetViews>
    <sheetView topLeftCell="A22" workbookViewId="0">
      <selection activeCell="I45" sqref="I45"/>
    </sheetView>
  </sheetViews>
  <sheetFormatPr defaultRowHeight="15" x14ac:dyDescent="0.25"/>
  <cols>
    <col min="1" max="1" width="60" style="77" customWidth="1"/>
    <col min="2" max="2" width="5.85546875" style="77" customWidth="1"/>
    <col min="3" max="3" width="2.5703125" style="77" customWidth="1"/>
    <col min="4" max="7" width="3.85546875" style="77" customWidth="1"/>
    <col min="8" max="8" width="2.5703125" style="77" customWidth="1"/>
    <col min="9" max="9" width="3.85546875" style="131" customWidth="1"/>
    <col min="10" max="10" width="2.5703125" style="77" customWidth="1"/>
    <col min="11" max="11" width="3.85546875" style="77" customWidth="1"/>
  </cols>
  <sheetData>
    <row r="1" spans="1:11" ht="15.75" x14ac:dyDescent="0.2">
      <c r="A1" s="220" t="s">
        <v>282</v>
      </c>
      <c r="B1" s="233"/>
      <c r="C1" s="172"/>
      <c r="D1" s="173"/>
      <c r="E1" s="173"/>
      <c r="F1" s="173"/>
      <c r="G1" s="173"/>
      <c r="H1" s="172"/>
      <c r="I1" s="174"/>
      <c r="J1" s="215"/>
      <c r="K1" s="240"/>
    </row>
    <row r="2" spans="1:11" x14ac:dyDescent="0.2">
      <c r="A2" s="171" t="s">
        <v>0</v>
      </c>
      <c r="B2" s="233" t="s">
        <v>133</v>
      </c>
      <c r="C2" s="172" t="s">
        <v>1</v>
      </c>
      <c r="D2" s="173" t="s">
        <v>9</v>
      </c>
      <c r="E2" s="173" t="s">
        <v>9</v>
      </c>
      <c r="F2" s="173" t="s">
        <v>9</v>
      </c>
      <c r="G2" s="173" t="s">
        <v>9</v>
      </c>
      <c r="H2" s="172" t="s">
        <v>1</v>
      </c>
      <c r="I2" s="174" t="s">
        <v>8</v>
      </c>
      <c r="J2" s="215" t="s">
        <v>1</v>
      </c>
      <c r="K2" s="240" t="s">
        <v>22</v>
      </c>
    </row>
    <row r="3" spans="1:11" x14ac:dyDescent="0.25">
      <c r="A3" s="177" t="s">
        <v>7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</row>
    <row r="4" spans="1:11" x14ac:dyDescent="0.25">
      <c r="A4" s="78" t="s">
        <v>2</v>
      </c>
      <c r="B4" s="78"/>
      <c r="C4" s="78"/>
      <c r="D4" s="79">
        <v>1</v>
      </c>
      <c r="E4" s="78"/>
      <c r="F4" s="78"/>
      <c r="G4" s="78"/>
      <c r="H4" s="78"/>
      <c r="I4" s="80"/>
      <c r="J4" s="78"/>
      <c r="K4" s="78"/>
    </row>
    <row r="5" spans="1:11" x14ac:dyDescent="0.25">
      <c r="A5" s="83" t="s">
        <v>3</v>
      </c>
      <c r="B5" s="83"/>
      <c r="C5" s="83"/>
      <c r="D5" s="84">
        <v>2</v>
      </c>
      <c r="E5" s="83"/>
      <c r="F5" s="83"/>
      <c r="G5" s="83"/>
      <c r="H5" s="83"/>
      <c r="I5" s="85"/>
      <c r="J5" s="83"/>
      <c r="K5" s="83"/>
    </row>
    <row r="6" spans="1:11" x14ac:dyDescent="0.25">
      <c r="A6" s="83" t="s">
        <v>4</v>
      </c>
      <c r="B6" s="83"/>
      <c r="C6" s="83"/>
      <c r="D6" s="84">
        <v>3</v>
      </c>
      <c r="E6" s="83"/>
      <c r="F6" s="83"/>
      <c r="G6" s="83"/>
      <c r="H6" s="83"/>
      <c r="I6" s="85"/>
      <c r="J6" s="83"/>
      <c r="K6" s="83"/>
    </row>
    <row r="7" spans="1:11" x14ac:dyDescent="0.25">
      <c r="A7" s="76" t="s">
        <v>5</v>
      </c>
      <c r="B7" s="76"/>
      <c r="C7" s="76"/>
      <c r="D7" s="87">
        <v>4</v>
      </c>
      <c r="E7" s="89"/>
      <c r="F7" s="89"/>
      <c r="G7" s="89"/>
      <c r="H7" s="89"/>
      <c r="I7" s="88"/>
      <c r="J7" s="89"/>
      <c r="K7" s="89"/>
    </row>
    <row r="8" spans="1:11" x14ac:dyDescent="0.25">
      <c r="A8" s="177" t="s">
        <v>15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</row>
    <row r="9" spans="1:11" x14ac:dyDescent="0.25">
      <c r="A9" s="78" t="s">
        <v>34</v>
      </c>
      <c r="B9" s="78"/>
      <c r="C9" s="78"/>
      <c r="D9" s="78"/>
      <c r="E9" s="79">
        <v>1</v>
      </c>
      <c r="F9" s="79">
        <v>1</v>
      </c>
      <c r="G9" s="79">
        <v>1</v>
      </c>
      <c r="H9" s="80"/>
      <c r="I9" s="80"/>
      <c r="J9" s="80"/>
      <c r="K9" s="80"/>
    </row>
    <row r="10" spans="1:11" x14ac:dyDescent="0.25">
      <c r="A10" s="83" t="s">
        <v>376</v>
      </c>
      <c r="B10" s="83"/>
      <c r="C10" s="83"/>
      <c r="D10" s="83"/>
      <c r="E10" s="84">
        <v>2</v>
      </c>
      <c r="F10" s="84">
        <v>2</v>
      </c>
      <c r="G10" s="84">
        <v>2</v>
      </c>
      <c r="H10" s="85"/>
      <c r="I10" s="85"/>
      <c r="J10" s="85"/>
      <c r="K10" s="85"/>
    </row>
    <row r="11" spans="1:11" x14ac:dyDescent="0.25">
      <c r="A11" s="83" t="s">
        <v>35</v>
      </c>
      <c r="B11" s="83"/>
      <c r="C11" s="83"/>
      <c r="D11" s="83"/>
      <c r="E11" s="84">
        <v>3</v>
      </c>
      <c r="F11" s="84">
        <v>3</v>
      </c>
      <c r="G11" s="84">
        <v>3</v>
      </c>
      <c r="H11" s="85"/>
      <c r="I11" s="85"/>
      <c r="J11" s="85"/>
      <c r="K11" s="85"/>
    </row>
    <row r="12" spans="1:11" x14ac:dyDescent="0.25">
      <c r="A12" s="83" t="s">
        <v>40</v>
      </c>
      <c r="B12" s="83"/>
      <c r="C12" s="83"/>
      <c r="D12" s="83"/>
      <c r="E12" s="84">
        <v>4</v>
      </c>
      <c r="F12" s="84">
        <v>4</v>
      </c>
      <c r="G12" s="84">
        <v>4</v>
      </c>
      <c r="H12" s="85"/>
      <c r="I12" s="85"/>
      <c r="J12" s="85"/>
      <c r="K12" s="85"/>
    </row>
    <row r="13" spans="1:11" x14ac:dyDescent="0.25">
      <c r="A13" s="83" t="s">
        <v>41</v>
      </c>
      <c r="B13" s="83"/>
      <c r="C13" s="83"/>
      <c r="D13" s="83"/>
      <c r="E13" s="84">
        <v>5</v>
      </c>
      <c r="F13" s="84">
        <v>5</v>
      </c>
      <c r="G13" s="84">
        <v>5</v>
      </c>
      <c r="H13" s="85"/>
      <c r="I13" s="85"/>
      <c r="J13" s="85"/>
      <c r="K13" s="85"/>
    </row>
    <row r="14" spans="1:11" x14ac:dyDescent="0.25">
      <c r="A14" s="83" t="s">
        <v>42</v>
      </c>
      <c r="B14" s="83"/>
      <c r="C14" s="83"/>
      <c r="D14" s="83"/>
      <c r="E14" s="84">
        <v>7</v>
      </c>
      <c r="F14" s="84">
        <v>7</v>
      </c>
      <c r="G14" s="84">
        <v>7</v>
      </c>
      <c r="H14" s="85"/>
      <c r="I14" s="85"/>
      <c r="J14" s="85"/>
      <c r="K14" s="85"/>
    </row>
    <row r="15" spans="1:11" x14ac:dyDescent="0.25">
      <c r="A15" s="76" t="s">
        <v>36</v>
      </c>
      <c r="B15" s="76"/>
      <c r="C15" s="76"/>
      <c r="D15" s="76"/>
      <c r="E15" s="87">
        <v>8</v>
      </c>
      <c r="F15" s="87">
        <v>8</v>
      </c>
      <c r="G15" s="87">
        <v>8</v>
      </c>
      <c r="H15" s="88"/>
      <c r="I15" s="88"/>
      <c r="J15" s="88"/>
      <c r="K15" s="88"/>
    </row>
    <row r="16" spans="1:11" x14ac:dyDescent="0.25">
      <c r="A16" s="177" t="s">
        <v>16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7"/>
    </row>
    <row r="17" spans="1:11" x14ac:dyDescent="0.25">
      <c r="A17" s="78" t="s">
        <v>6</v>
      </c>
      <c r="B17" s="78"/>
      <c r="C17" s="78"/>
      <c r="D17" s="78"/>
      <c r="E17" s="78"/>
      <c r="F17" s="79">
        <v>0</v>
      </c>
      <c r="G17" s="79">
        <v>0</v>
      </c>
      <c r="H17" s="80"/>
      <c r="I17" s="80"/>
      <c r="J17" s="80"/>
      <c r="K17" s="80"/>
    </row>
    <row r="18" spans="1:11" x14ac:dyDescent="0.25">
      <c r="A18" s="83" t="s">
        <v>28</v>
      </c>
      <c r="B18" s="83"/>
      <c r="C18" s="83"/>
      <c r="D18" s="83"/>
      <c r="E18" s="83"/>
      <c r="F18" s="84">
        <v>1</v>
      </c>
      <c r="G18" s="84">
        <v>1</v>
      </c>
      <c r="H18" s="85"/>
      <c r="I18" s="85"/>
      <c r="J18" s="85"/>
      <c r="K18" s="85"/>
    </row>
    <row r="19" spans="1:11" x14ac:dyDescent="0.25">
      <c r="A19" s="83" t="s">
        <v>27</v>
      </c>
      <c r="B19" s="83"/>
      <c r="C19" s="83"/>
      <c r="D19" s="83"/>
      <c r="E19" s="83"/>
      <c r="F19" s="84">
        <v>2</v>
      </c>
      <c r="G19" s="84">
        <v>2</v>
      </c>
      <c r="H19" s="85"/>
      <c r="I19" s="85"/>
      <c r="J19" s="85"/>
      <c r="K19" s="85"/>
    </row>
    <row r="20" spans="1:11" x14ac:dyDescent="0.25">
      <c r="A20" s="83" t="s">
        <v>39</v>
      </c>
      <c r="B20" s="83"/>
      <c r="C20" s="83"/>
      <c r="D20" s="83"/>
      <c r="E20" s="83"/>
      <c r="F20" s="84">
        <v>3</v>
      </c>
      <c r="G20" s="84">
        <v>3</v>
      </c>
      <c r="H20" s="85"/>
      <c r="I20" s="85"/>
      <c r="J20" s="85"/>
      <c r="K20" s="85"/>
    </row>
    <row r="21" spans="1:11" x14ac:dyDescent="0.25">
      <c r="A21" s="83" t="s">
        <v>40</v>
      </c>
      <c r="B21" s="83"/>
      <c r="C21" s="83"/>
      <c r="D21" s="83"/>
      <c r="E21" s="83"/>
      <c r="F21" s="84">
        <v>4</v>
      </c>
      <c r="G21" s="84">
        <v>4</v>
      </c>
      <c r="H21" s="85"/>
      <c r="I21" s="85"/>
      <c r="J21" s="85"/>
      <c r="K21" s="85"/>
    </row>
    <row r="22" spans="1:11" x14ac:dyDescent="0.25">
      <c r="A22" s="83" t="s">
        <v>41</v>
      </c>
      <c r="B22" s="83"/>
      <c r="C22" s="83"/>
      <c r="D22" s="83"/>
      <c r="E22" s="83"/>
      <c r="F22" s="84">
        <v>5</v>
      </c>
      <c r="G22" s="84">
        <v>5</v>
      </c>
      <c r="H22" s="85"/>
      <c r="I22" s="85"/>
      <c r="J22" s="85"/>
      <c r="K22" s="85"/>
    </row>
    <row r="23" spans="1:11" x14ac:dyDescent="0.25">
      <c r="A23" s="83" t="s">
        <v>42</v>
      </c>
      <c r="B23" s="83"/>
      <c r="C23" s="83"/>
      <c r="D23" s="83"/>
      <c r="E23" s="83"/>
      <c r="F23" s="84">
        <v>7</v>
      </c>
      <c r="G23" s="84">
        <v>7</v>
      </c>
      <c r="H23" s="85"/>
      <c r="I23" s="85"/>
      <c r="J23" s="85"/>
      <c r="K23" s="85"/>
    </row>
    <row r="24" spans="1:11" x14ac:dyDescent="0.25">
      <c r="A24" s="76" t="s">
        <v>36</v>
      </c>
      <c r="B24" s="76"/>
      <c r="C24" s="76"/>
      <c r="D24" s="76"/>
      <c r="E24" s="76"/>
      <c r="F24" s="87">
        <v>8</v>
      </c>
      <c r="G24" s="87">
        <v>8</v>
      </c>
      <c r="H24" s="88"/>
      <c r="I24" s="88"/>
      <c r="J24" s="88"/>
      <c r="K24" s="88"/>
    </row>
    <row r="25" spans="1:11" x14ac:dyDescent="0.25">
      <c r="A25" s="177" t="s">
        <v>17</v>
      </c>
      <c r="B25" s="177"/>
      <c r="C25" s="177"/>
      <c r="D25" s="177"/>
      <c r="E25" s="177"/>
      <c r="F25" s="177"/>
      <c r="G25" s="177"/>
      <c r="H25" s="177"/>
      <c r="I25" s="177"/>
      <c r="J25" s="177"/>
      <c r="K25" s="177"/>
    </row>
    <row r="26" spans="1:11" x14ac:dyDescent="0.25">
      <c r="A26" s="78" t="s">
        <v>6</v>
      </c>
      <c r="B26" s="78"/>
      <c r="C26" s="78"/>
      <c r="D26" s="78"/>
      <c r="E26" s="78"/>
      <c r="F26" s="78"/>
      <c r="G26" s="79">
        <v>0</v>
      </c>
      <c r="H26" s="80"/>
      <c r="I26" s="80"/>
      <c r="J26" s="80"/>
      <c r="K26" s="80"/>
    </row>
    <row r="27" spans="1:11" x14ac:dyDescent="0.25">
      <c r="A27" s="83" t="s">
        <v>37</v>
      </c>
      <c r="B27" s="83"/>
      <c r="C27" s="83"/>
      <c r="D27" s="83"/>
      <c r="E27" s="83"/>
      <c r="F27" s="83"/>
      <c r="G27" s="84">
        <v>1</v>
      </c>
      <c r="H27" s="85"/>
      <c r="I27" s="85"/>
      <c r="J27" s="85"/>
      <c r="K27" s="85"/>
    </row>
    <row r="28" spans="1:11" x14ac:dyDescent="0.25">
      <c r="A28" s="83" t="s">
        <v>38</v>
      </c>
      <c r="B28" s="83"/>
      <c r="C28" s="83"/>
      <c r="D28" s="83"/>
      <c r="E28" s="83"/>
      <c r="F28" s="83"/>
      <c r="G28" s="84">
        <v>2</v>
      </c>
      <c r="H28" s="85"/>
      <c r="I28" s="85"/>
      <c r="J28" s="85"/>
      <c r="K28" s="85"/>
    </row>
    <row r="29" spans="1:11" x14ac:dyDescent="0.25">
      <c r="A29" s="83" t="s">
        <v>10</v>
      </c>
      <c r="B29" s="83"/>
      <c r="C29" s="83"/>
      <c r="D29" s="83"/>
      <c r="E29" s="83"/>
      <c r="F29" s="83"/>
      <c r="G29" s="84">
        <v>3</v>
      </c>
      <c r="H29" s="85"/>
      <c r="I29" s="85"/>
      <c r="J29" s="85"/>
      <c r="K29" s="85"/>
    </row>
    <row r="30" spans="1:11" x14ac:dyDescent="0.25">
      <c r="A30" s="83" t="s">
        <v>11</v>
      </c>
      <c r="B30" s="83"/>
      <c r="C30" s="83"/>
      <c r="D30" s="83"/>
      <c r="E30" s="83"/>
      <c r="F30" s="83"/>
      <c r="G30" s="84">
        <v>4</v>
      </c>
      <c r="H30" s="85"/>
      <c r="I30" s="85"/>
      <c r="J30" s="85"/>
      <c r="K30" s="85"/>
    </row>
    <row r="31" spans="1:11" x14ac:dyDescent="0.25">
      <c r="A31" s="83" t="s">
        <v>12</v>
      </c>
      <c r="B31" s="83"/>
      <c r="C31" s="83"/>
      <c r="D31" s="83"/>
      <c r="E31" s="83"/>
      <c r="F31" s="83"/>
      <c r="G31" s="84">
        <v>5</v>
      </c>
      <c r="H31" s="85"/>
      <c r="I31" s="85"/>
      <c r="J31" s="85"/>
      <c r="K31" s="85"/>
    </row>
    <row r="32" spans="1:11" x14ac:dyDescent="0.25">
      <c r="A32" s="76" t="s">
        <v>13</v>
      </c>
      <c r="B32" s="76"/>
      <c r="C32" s="76"/>
      <c r="D32" s="76"/>
      <c r="E32" s="76"/>
      <c r="F32" s="76"/>
      <c r="G32" s="87">
        <v>7</v>
      </c>
      <c r="H32" s="88"/>
      <c r="I32" s="88"/>
      <c r="J32" s="88"/>
      <c r="K32" s="88"/>
    </row>
    <row r="33" spans="1:11" x14ac:dyDescent="0.25">
      <c r="A33" s="177" t="s">
        <v>14</v>
      </c>
      <c r="B33" s="177"/>
      <c r="C33" s="177"/>
      <c r="D33" s="177"/>
      <c r="E33" s="177"/>
      <c r="F33" s="177"/>
      <c r="G33" s="177"/>
      <c r="H33" s="177"/>
      <c r="I33" s="177"/>
      <c r="J33" s="177"/>
      <c r="K33" s="177"/>
    </row>
    <row r="34" spans="1:11" x14ac:dyDescent="0.25">
      <c r="A34" s="78" t="s">
        <v>29</v>
      </c>
      <c r="B34" s="78"/>
      <c r="C34" s="78"/>
      <c r="D34" s="78"/>
      <c r="E34" s="78"/>
      <c r="F34" s="78"/>
      <c r="G34" s="78"/>
      <c r="H34" s="78"/>
      <c r="I34" s="79" t="s">
        <v>51</v>
      </c>
      <c r="J34" s="80"/>
      <c r="K34" s="80"/>
    </row>
    <row r="35" spans="1:11" x14ac:dyDescent="0.25">
      <c r="A35" s="78" t="s">
        <v>30</v>
      </c>
      <c r="B35" s="78"/>
      <c r="C35" s="78"/>
      <c r="D35" s="78"/>
      <c r="E35" s="78"/>
      <c r="F35" s="78"/>
      <c r="G35" s="78"/>
      <c r="H35" s="78"/>
      <c r="I35" s="79" t="s">
        <v>52</v>
      </c>
      <c r="J35" s="80"/>
      <c r="K35" s="80"/>
    </row>
    <row r="36" spans="1:11" x14ac:dyDescent="0.25">
      <c r="A36" s="78" t="s">
        <v>31</v>
      </c>
      <c r="B36" s="78"/>
      <c r="C36" s="78"/>
      <c r="D36" s="78"/>
      <c r="E36" s="78"/>
      <c r="F36" s="78"/>
      <c r="G36" s="78"/>
      <c r="H36" s="78"/>
      <c r="I36" s="79" t="s">
        <v>53</v>
      </c>
      <c r="J36" s="80"/>
      <c r="K36" s="80"/>
    </row>
    <row r="37" spans="1:11" x14ac:dyDescent="0.25">
      <c r="A37" s="78" t="s">
        <v>32</v>
      </c>
      <c r="B37" s="78"/>
      <c r="C37" s="78"/>
      <c r="D37" s="78"/>
      <c r="E37" s="78"/>
      <c r="F37" s="78"/>
      <c r="G37" s="78"/>
      <c r="H37" s="78"/>
      <c r="I37" s="79" t="s">
        <v>54</v>
      </c>
      <c r="J37" s="80"/>
      <c r="K37" s="80"/>
    </row>
    <row r="38" spans="1:11" x14ac:dyDescent="0.25">
      <c r="A38" s="78" t="s">
        <v>33</v>
      </c>
      <c r="B38" s="78"/>
      <c r="C38" s="78"/>
      <c r="D38" s="78"/>
      <c r="E38" s="78"/>
      <c r="F38" s="78"/>
      <c r="G38" s="78"/>
      <c r="H38" s="78"/>
      <c r="I38" s="79" t="s">
        <v>76</v>
      </c>
      <c r="J38" s="80"/>
      <c r="K38" s="80"/>
    </row>
    <row r="39" spans="1:11" x14ac:dyDescent="0.25">
      <c r="A39" s="76" t="s">
        <v>72</v>
      </c>
      <c r="B39" s="76"/>
      <c r="C39" s="76"/>
      <c r="D39" s="76"/>
      <c r="E39" s="76"/>
      <c r="F39" s="76"/>
      <c r="G39" s="76"/>
      <c r="H39" s="76"/>
      <c r="I39" s="87" t="s">
        <v>77</v>
      </c>
      <c r="J39" s="88"/>
      <c r="K39" s="88"/>
    </row>
    <row r="40" spans="1:11" x14ac:dyDescent="0.25">
      <c r="A40" s="177" t="s">
        <v>82</v>
      </c>
      <c r="B40" s="177"/>
      <c r="C40" s="177"/>
      <c r="D40" s="177"/>
      <c r="E40" s="177"/>
      <c r="F40" s="177"/>
      <c r="G40" s="177"/>
      <c r="H40" s="177"/>
      <c r="I40" s="177"/>
      <c r="J40" s="177"/>
      <c r="K40" s="177"/>
    </row>
    <row r="41" spans="1:11" x14ac:dyDescent="0.25">
      <c r="A41" s="78" t="s">
        <v>93</v>
      </c>
      <c r="B41" s="78"/>
      <c r="C41" s="78"/>
      <c r="D41" s="78"/>
      <c r="E41" s="78"/>
      <c r="F41" s="78"/>
      <c r="G41" s="78"/>
      <c r="H41" s="78"/>
      <c r="I41" s="78"/>
      <c r="J41" s="78"/>
      <c r="K41" s="78" t="s">
        <v>1</v>
      </c>
    </row>
    <row r="42" spans="1:11" x14ac:dyDescent="0.25">
      <c r="A42" s="241" t="s">
        <v>85</v>
      </c>
      <c r="B42" s="78"/>
      <c r="C42" s="78"/>
      <c r="D42" s="78"/>
      <c r="E42" s="78"/>
      <c r="F42" s="78"/>
      <c r="G42" s="78"/>
      <c r="H42" s="78"/>
      <c r="I42" s="78"/>
      <c r="J42" s="78"/>
      <c r="K42" s="78" t="s">
        <v>84</v>
      </c>
    </row>
    <row r="43" spans="1:11" x14ac:dyDescent="0.25">
      <c r="A43" s="241" t="s">
        <v>83</v>
      </c>
      <c r="B43" s="78"/>
      <c r="C43" s="78"/>
      <c r="D43" s="78"/>
      <c r="E43" s="78"/>
      <c r="F43" s="78"/>
      <c r="G43" s="78"/>
      <c r="H43" s="78"/>
      <c r="I43" s="78"/>
      <c r="J43" s="78"/>
      <c r="K43" s="78" t="s">
        <v>78</v>
      </c>
    </row>
    <row r="44" spans="1:11" x14ac:dyDescent="0.25">
      <c r="A44" s="177" t="s">
        <v>159</v>
      </c>
      <c r="B44" s="177"/>
      <c r="C44" s="177"/>
      <c r="D44" s="177"/>
      <c r="E44" s="177"/>
      <c r="F44" s="177"/>
      <c r="G44" s="177"/>
      <c r="H44" s="177"/>
      <c r="I44" s="177"/>
      <c r="J44" s="177"/>
      <c r="K44" s="177"/>
    </row>
    <row r="45" spans="1:11" x14ac:dyDescent="0.25">
      <c r="A45" s="241" t="s">
        <v>160</v>
      </c>
      <c r="B45" s="78"/>
      <c r="C45" s="78"/>
      <c r="D45" s="78"/>
      <c r="E45" s="78"/>
      <c r="F45" s="78" t="s">
        <v>161</v>
      </c>
      <c r="G45" s="78"/>
      <c r="H45" s="78"/>
      <c r="I45" s="78"/>
      <c r="J45" s="78"/>
      <c r="K45" s="78"/>
    </row>
    <row r="46" spans="1:11" x14ac:dyDescent="0.25">
      <c r="A46" s="76" t="s">
        <v>135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</row>
    <row r="47" spans="1:11" x14ac:dyDescent="0.25">
      <c r="A47" s="78" t="s">
        <v>148</v>
      </c>
      <c r="B47" s="78"/>
      <c r="C47" s="78"/>
      <c r="D47" s="78"/>
      <c r="E47" s="78"/>
      <c r="F47" s="78" t="s">
        <v>141</v>
      </c>
      <c r="G47" s="78"/>
      <c r="H47" s="78"/>
      <c r="I47" s="78"/>
      <c r="J47" s="78"/>
      <c r="K47" s="78"/>
    </row>
    <row r="48" spans="1:11" x14ac:dyDescent="0.25">
      <c r="A48" s="76" t="s">
        <v>140</v>
      </c>
      <c r="B48" s="76"/>
      <c r="C48" s="76"/>
      <c r="D48" s="76"/>
      <c r="E48" s="76"/>
      <c r="F48" s="76"/>
      <c r="G48" s="76"/>
      <c r="H48" s="76"/>
      <c r="I48" s="77"/>
    </row>
    <row r="49" spans="5:9" x14ac:dyDescent="0.25">
      <c r="I49" s="77"/>
    </row>
    <row r="50" spans="5:9" x14ac:dyDescent="0.25">
      <c r="I50" s="77"/>
    </row>
    <row r="51" spans="5:9" x14ac:dyDescent="0.25">
      <c r="I51" s="77"/>
    </row>
    <row r="52" spans="5:9" x14ac:dyDescent="0.25">
      <c r="I52" s="77"/>
    </row>
    <row r="53" spans="5:9" x14ac:dyDescent="0.25">
      <c r="E53" s="77" t="s">
        <v>149</v>
      </c>
      <c r="I53" s="77"/>
    </row>
    <row r="54" spans="5:9" x14ac:dyDescent="0.25">
      <c r="I54" s="77"/>
    </row>
    <row r="55" spans="5:9" x14ac:dyDescent="0.25">
      <c r="I55" s="77"/>
    </row>
    <row r="56" spans="5:9" x14ac:dyDescent="0.25">
      <c r="I56" s="77"/>
    </row>
    <row r="57" spans="5:9" x14ac:dyDescent="0.25">
      <c r="I57" s="77"/>
    </row>
    <row r="58" spans="5:9" x14ac:dyDescent="0.25">
      <c r="I58" s="77"/>
    </row>
    <row r="59" spans="5:9" x14ac:dyDescent="0.25">
      <c r="I59" s="77"/>
    </row>
    <row r="60" spans="5:9" x14ac:dyDescent="0.25">
      <c r="I60" s="77"/>
    </row>
    <row r="61" spans="5:9" x14ac:dyDescent="0.25">
      <c r="I61" s="77"/>
    </row>
    <row r="62" spans="5:9" x14ac:dyDescent="0.25">
      <c r="I62" s="77"/>
    </row>
    <row r="63" spans="5:9" x14ac:dyDescent="0.25">
      <c r="I63" s="77"/>
    </row>
    <row r="64" spans="5:9" x14ac:dyDescent="0.25">
      <c r="I64" s="77"/>
    </row>
    <row r="65" spans="9:9" x14ac:dyDescent="0.25">
      <c r="I65" s="77"/>
    </row>
    <row r="66" spans="9:9" x14ac:dyDescent="0.25">
      <c r="I66" s="77"/>
    </row>
    <row r="67" spans="9:9" x14ac:dyDescent="0.25">
      <c r="I67" s="77"/>
    </row>
    <row r="68" spans="9:9" x14ac:dyDescent="0.25">
      <c r="I68" s="77"/>
    </row>
    <row r="69" spans="9:9" x14ac:dyDescent="0.25">
      <c r="I69" s="77"/>
    </row>
    <row r="70" spans="9:9" x14ac:dyDescent="0.25">
      <c r="I70" s="77"/>
    </row>
    <row r="71" spans="9:9" x14ac:dyDescent="0.25">
      <c r="I71" s="77"/>
    </row>
    <row r="72" spans="9:9" x14ac:dyDescent="0.25">
      <c r="I72" s="77"/>
    </row>
    <row r="73" spans="9:9" x14ac:dyDescent="0.25">
      <c r="I73" s="77"/>
    </row>
    <row r="74" spans="9:9" x14ac:dyDescent="0.25">
      <c r="I74" s="77"/>
    </row>
    <row r="75" spans="9:9" x14ac:dyDescent="0.25">
      <c r="I75" s="77"/>
    </row>
    <row r="76" spans="9:9" x14ac:dyDescent="0.25">
      <c r="I76" s="77"/>
    </row>
    <row r="77" spans="9:9" x14ac:dyDescent="0.25">
      <c r="I77" s="77"/>
    </row>
    <row r="78" spans="9:9" x14ac:dyDescent="0.25">
      <c r="I78" s="77"/>
    </row>
    <row r="79" spans="9:9" x14ac:dyDescent="0.25">
      <c r="I79" s="77"/>
    </row>
    <row r="80" spans="9:9" x14ac:dyDescent="0.25">
      <c r="I80" s="77"/>
    </row>
    <row r="81" spans="9:9" x14ac:dyDescent="0.25">
      <c r="I81" s="77"/>
    </row>
    <row r="82" spans="9:9" x14ac:dyDescent="0.25">
      <c r="I82" s="77"/>
    </row>
    <row r="83" spans="9:9" x14ac:dyDescent="0.25">
      <c r="I83" s="77"/>
    </row>
    <row r="84" spans="9:9" x14ac:dyDescent="0.25">
      <c r="I84" s="77"/>
    </row>
    <row r="85" spans="9:9" x14ac:dyDescent="0.25">
      <c r="I85" s="77"/>
    </row>
    <row r="86" spans="9:9" x14ac:dyDescent="0.25">
      <c r="I86" s="77"/>
    </row>
    <row r="87" spans="9:9" x14ac:dyDescent="0.25">
      <c r="I87" s="77"/>
    </row>
    <row r="88" spans="9:9" x14ac:dyDescent="0.25">
      <c r="I88" s="77"/>
    </row>
    <row r="89" spans="9:9" x14ac:dyDescent="0.25">
      <c r="I89" s="77"/>
    </row>
    <row r="90" spans="9:9" x14ac:dyDescent="0.25">
      <c r="I90" s="77"/>
    </row>
    <row r="91" spans="9:9" x14ac:dyDescent="0.25">
      <c r="I91" s="77"/>
    </row>
    <row r="92" spans="9:9" x14ac:dyDescent="0.25">
      <c r="I92" s="77"/>
    </row>
    <row r="93" spans="9:9" x14ac:dyDescent="0.25">
      <c r="I93" s="77"/>
    </row>
    <row r="94" spans="9:9" x14ac:dyDescent="0.25">
      <c r="I94" s="77"/>
    </row>
    <row r="95" spans="9:9" x14ac:dyDescent="0.25">
      <c r="I95" s="77"/>
    </row>
    <row r="96" spans="9:9" x14ac:dyDescent="0.25">
      <c r="I96" s="77"/>
    </row>
    <row r="97" spans="9:9" x14ac:dyDescent="0.25">
      <c r="I97" s="77"/>
    </row>
    <row r="98" spans="9:9" x14ac:dyDescent="0.25">
      <c r="I98" s="77"/>
    </row>
    <row r="99" spans="9:9" x14ac:dyDescent="0.25">
      <c r="I99" s="77"/>
    </row>
    <row r="100" spans="9:9" x14ac:dyDescent="0.25">
      <c r="I100" s="77"/>
    </row>
    <row r="101" spans="9:9" x14ac:dyDescent="0.25">
      <c r="I101" s="77"/>
    </row>
    <row r="102" spans="9:9" x14ac:dyDescent="0.25">
      <c r="I102" s="77"/>
    </row>
    <row r="103" spans="9:9" x14ac:dyDescent="0.25">
      <c r="I103" s="77"/>
    </row>
    <row r="104" spans="9:9" x14ac:dyDescent="0.25">
      <c r="I104" s="77"/>
    </row>
    <row r="105" spans="9:9" x14ac:dyDescent="0.25">
      <c r="I105" s="77"/>
    </row>
    <row r="106" spans="9:9" x14ac:dyDescent="0.25">
      <c r="I106" s="77"/>
    </row>
    <row r="107" spans="9:9" x14ac:dyDescent="0.25">
      <c r="I107" s="77"/>
    </row>
    <row r="108" spans="9:9" x14ac:dyDescent="0.25">
      <c r="I108" s="77"/>
    </row>
    <row r="109" spans="9:9" x14ac:dyDescent="0.25">
      <c r="I109" s="77"/>
    </row>
    <row r="110" spans="9:9" x14ac:dyDescent="0.25">
      <c r="I110" s="77"/>
    </row>
    <row r="111" spans="9:9" x14ac:dyDescent="0.25">
      <c r="I111" s="77"/>
    </row>
    <row r="112" spans="9:9" x14ac:dyDescent="0.25">
      <c r="I112" s="77"/>
    </row>
    <row r="113" spans="9:9" x14ac:dyDescent="0.25">
      <c r="I113" s="77"/>
    </row>
    <row r="114" spans="9:9" x14ac:dyDescent="0.25">
      <c r="I114" s="77"/>
    </row>
    <row r="115" spans="9:9" x14ac:dyDescent="0.25">
      <c r="I115" s="77"/>
    </row>
    <row r="116" spans="9:9" x14ac:dyDescent="0.25">
      <c r="I116" s="77"/>
    </row>
    <row r="117" spans="9:9" x14ac:dyDescent="0.25">
      <c r="I117" s="77"/>
    </row>
    <row r="118" spans="9:9" x14ac:dyDescent="0.25">
      <c r="I118" s="77"/>
    </row>
    <row r="119" spans="9:9" x14ac:dyDescent="0.25">
      <c r="I119" s="77"/>
    </row>
    <row r="120" spans="9:9" x14ac:dyDescent="0.25">
      <c r="I120" s="77"/>
    </row>
    <row r="121" spans="9:9" x14ac:dyDescent="0.25">
      <c r="I121" s="77"/>
    </row>
    <row r="122" spans="9:9" x14ac:dyDescent="0.25">
      <c r="I122" s="77"/>
    </row>
    <row r="123" spans="9:9" x14ac:dyDescent="0.25">
      <c r="I123" s="77"/>
    </row>
    <row r="124" spans="9:9" x14ac:dyDescent="0.25">
      <c r="I124" s="77"/>
    </row>
    <row r="125" spans="9:9" x14ac:dyDescent="0.25">
      <c r="I125" s="77"/>
    </row>
    <row r="126" spans="9:9" x14ac:dyDescent="0.25">
      <c r="I126" s="77"/>
    </row>
    <row r="127" spans="9:9" x14ac:dyDescent="0.25">
      <c r="I127" s="77"/>
    </row>
    <row r="128" spans="9:9" x14ac:dyDescent="0.25">
      <c r="I128" s="77"/>
    </row>
    <row r="129" spans="9:9" x14ac:dyDescent="0.25">
      <c r="I129" s="77"/>
    </row>
    <row r="130" spans="9:9" x14ac:dyDescent="0.25">
      <c r="I130" s="77"/>
    </row>
    <row r="131" spans="9:9" x14ac:dyDescent="0.25">
      <c r="I131" s="77"/>
    </row>
    <row r="132" spans="9:9" x14ac:dyDescent="0.25">
      <c r="I132" s="77"/>
    </row>
    <row r="133" spans="9:9" x14ac:dyDescent="0.25">
      <c r="I133" s="77"/>
    </row>
    <row r="134" spans="9:9" x14ac:dyDescent="0.25">
      <c r="I134" s="77"/>
    </row>
    <row r="135" spans="9:9" x14ac:dyDescent="0.25">
      <c r="I135" s="77"/>
    </row>
    <row r="136" spans="9:9" x14ac:dyDescent="0.25">
      <c r="I136" s="77"/>
    </row>
    <row r="137" spans="9:9" x14ac:dyDescent="0.25">
      <c r="I137" s="77"/>
    </row>
    <row r="138" spans="9:9" x14ac:dyDescent="0.25">
      <c r="I138" s="77"/>
    </row>
    <row r="139" spans="9:9" x14ac:dyDescent="0.25">
      <c r="I139" s="77"/>
    </row>
    <row r="140" spans="9:9" x14ac:dyDescent="0.25">
      <c r="I140" s="77"/>
    </row>
    <row r="141" spans="9:9" x14ac:dyDescent="0.25">
      <c r="I141" s="77"/>
    </row>
    <row r="142" spans="9:9" x14ac:dyDescent="0.25">
      <c r="I142" s="77"/>
    </row>
    <row r="143" spans="9:9" x14ac:dyDescent="0.25">
      <c r="I143" s="77"/>
    </row>
    <row r="144" spans="9:9" x14ac:dyDescent="0.25">
      <c r="I144" s="77"/>
    </row>
    <row r="145" spans="9:9" x14ac:dyDescent="0.25">
      <c r="I145" s="77"/>
    </row>
    <row r="146" spans="9:9" x14ac:dyDescent="0.25">
      <c r="I146" s="77"/>
    </row>
    <row r="147" spans="9:9" x14ac:dyDescent="0.25">
      <c r="I147" s="77"/>
    </row>
    <row r="148" spans="9:9" x14ac:dyDescent="0.25">
      <c r="I148" s="77"/>
    </row>
    <row r="149" spans="9:9" x14ac:dyDescent="0.25">
      <c r="I149" s="77"/>
    </row>
    <row r="150" spans="9:9" x14ac:dyDescent="0.25">
      <c r="I150" s="77"/>
    </row>
    <row r="151" spans="9:9" x14ac:dyDescent="0.25">
      <c r="I151" s="77"/>
    </row>
    <row r="152" spans="9:9" x14ac:dyDescent="0.25">
      <c r="I152" s="77"/>
    </row>
    <row r="153" spans="9:9" x14ac:dyDescent="0.25">
      <c r="I153" s="77"/>
    </row>
    <row r="154" spans="9:9" x14ac:dyDescent="0.25">
      <c r="I154" s="77"/>
    </row>
    <row r="155" spans="9:9" x14ac:dyDescent="0.25">
      <c r="I155" s="77"/>
    </row>
    <row r="156" spans="9:9" x14ac:dyDescent="0.25">
      <c r="I156" s="77"/>
    </row>
    <row r="157" spans="9:9" x14ac:dyDescent="0.25">
      <c r="I157" s="77"/>
    </row>
    <row r="158" spans="9:9" x14ac:dyDescent="0.25">
      <c r="I158" s="77"/>
    </row>
    <row r="159" spans="9:9" x14ac:dyDescent="0.25">
      <c r="I159" s="77"/>
    </row>
    <row r="160" spans="9:9" x14ac:dyDescent="0.25">
      <c r="I160" s="77"/>
    </row>
    <row r="161" spans="9:9" x14ac:dyDescent="0.25">
      <c r="I161" s="77"/>
    </row>
    <row r="162" spans="9:9" x14ac:dyDescent="0.25">
      <c r="I162" s="77"/>
    </row>
    <row r="163" spans="9:9" x14ac:dyDescent="0.25">
      <c r="I163" s="77"/>
    </row>
    <row r="164" spans="9:9" x14ac:dyDescent="0.25">
      <c r="I164" s="77"/>
    </row>
    <row r="165" spans="9:9" x14ac:dyDescent="0.25">
      <c r="I165" s="77"/>
    </row>
    <row r="166" spans="9:9" x14ac:dyDescent="0.25">
      <c r="I166" s="77"/>
    </row>
    <row r="167" spans="9:9" x14ac:dyDescent="0.25">
      <c r="I167" s="77"/>
    </row>
    <row r="168" spans="9:9" x14ac:dyDescent="0.25">
      <c r="I168" s="77"/>
    </row>
    <row r="169" spans="9:9" x14ac:dyDescent="0.25">
      <c r="I169" s="77"/>
    </row>
    <row r="170" spans="9:9" x14ac:dyDescent="0.25">
      <c r="I170" s="77"/>
    </row>
    <row r="171" spans="9:9" x14ac:dyDescent="0.25">
      <c r="I171" s="77"/>
    </row>
    <row r="172" spans="9:9" x14ac:dyDescent="0.25">
      <c r="I172" s="77"/>
    </row>
    <row r="173" spans="9:9" x14ac:dyDescent="0.25">
      <c r="I173" s="77"/>
    </row>
    <row r="174" spans="9:9" x14ac:dyDescent="0.25">
      <c r="I174" s="77"/>
    </row>
    <row r="175" spans="9:9" x14ac:dyDescent="0.25">
      <c r="I175" s="77"/>
    </row>
    <row r="176" spans="9:9" x14ac:dyDescent="0.25">
      <c r="I176" s="77"/>
    </row>
    <row r="177" spans="9:9" x14ac:dyDescent="0.25">
      <c r="I177" s="77"/>
    </row>
    <row r="178" spans="9:9" x14ac:dyDescent="0.25">
      <c r="I178" s="77"/>
    </row>
    <row r="179" spans="9:9" x14ac:dyDescent="0.25">
      <c r="I179" s="77"/>
    </row>
    <row r="180" spans="9:9" x14ac:dyDescent="0.25">
      <c r="I180" s="77"/>
    </row>
    <row r="181" spans="9:9" x14ac:dyDescent="0.25">
      <c r="I181" s="77"/>
    </row>
    <row r="182" spans="9:9" x14ac:dyDescent="0.25">
      <c r="I182" s="77"/>
    </row>
    <row r="183" spans="9:9" x14ac:dyDescent="0.25">
      <c r="I183" s="77"/>
    </row>
    <row r="184" spans="9:9" x14ac:dyDescent="0.25">
      <c r="I184" s="77"/>
    </row>
    <row r="185" spans="9:9" x14ac:dyDescent="0.25">
      <c r="I185" s="77"/>
    </row>
    <row r="186" spans="9:9" x14ac:dyDescent="0.25">
      <c r="I186" s="77"/>
    </row>
    <row r="187" spans="9:9" x14ac:dyDescent="0.25">
      <c r="I187" s="77"/>
    </row>
    <row r="188" spans="9:9" x14ac:dyDescent="0.25">
      <c r="I188" s="77"/>
    </row>
    <row r="189" spans="9:9" x14ac:dyDescent="0.25">
      <c r="I189" s="77"/>
    </row>
    <row r="190" spans="9:9" x14ac:dyDescent="0.25">
      <c r="I190" s="77"/>
    </row>
    <row r="191" spans="9:9" x14ac:dyDescent="0.25">
      <c r="I191" s="77"/>
    </row>
    <row r="192" spans="9:9" x14ac:dyDescent="0.25">
      <c r="I192" s="77"/>
    </row>
    <row r="193" spans="9:9" x14ac:dyDescent="0.25">
      <c r="I193" s="77"/>
    </row>
    <row r="194" spans="9:9" x14ac:dyDescent="0.25">
      <c r="I194" s="77"/>
    </row>
    <row r="195" spans="9:9" x14ac:dyDescent="0.25">
      <c r="I195" s="77"/>
    </row>
    <row r="196" spans="9:9" x14ac:dyDescent="0.25">
      <c r="I196" s="77"/>
    </row>
    <row r="197" spans="9:9" x14ac:dyDescent="0.25">
      <c r="I197" s="77"/>
    </row>
    <row r="198" spans="9:9" x14ac:dyDescent="0.25">
      <c r="I198" s="77"/>
    </row>
    <row r="199" spans="9:9" x14ac:dyDescent="0.25">
      <c r="I199" s="77"/>
    </row>
    <row r="200" spans="9:9" x14ac:dyDescent="0.25">
      <c r="I200" s="77"/>
    </row>
    <row r="201" spans="9:9" x14ac:dyDescent="0.25">
      <c r="I201" s="77"/>
    </row>
    <row r="202" spans="9:9" x14ac:dyDescent="0.25">
      <c r="I202" s="77"/>
    </row>
    <row r="203" spans="9:9" x14ac:dyDescent="0.25">
      <c r="I203" s="77"/>
    </row>
    <row r="204" spans="9:9" x14ac:dyDescent="0.25">
      <c r="I204" s="77"/>
    </row>
    <row r="205" spans="9:9" x14ac:dyDescent="0.25">
      <c r="I205" s="77"/>
    </row>
    <row r="206" spans="9:9" x14ac:dyDescent="0.25">
      <c r="I206" s="77"/>
    </row>
    <row r="207" spans="9:9" x14ac:dyDescent="0.25">
      <c r="I207" s="77"/>
    </row>
    <row r="208" spans="9:9" x14ac:dyDescent="0.25">
      <c r="I208" s="77"/>
    </row>
    <row r="209" spans="9:9" x14ac:dyDescent="0.25">
      <c r="I209" s="77"/>
    </row>
    <row r="210" spans="9:9" x14ac:dyDescent="0.25">
      <c r="I210" s="77"/>
    </row>
    <row r="211" spans="9:9" x14ac:dyDescent="0.25">
      <c r="I211" s="77"/>
    </row>
    <row r="212" spans="9:9" x14ac:dyDescent="0.25">
      <c r="I212" s="77"/>
    </row>
    <row r="213" spans="9:9" x14ac:dyDescent="0.25">
      <c r="I213" s="77"/>
    </row>
    <row r="214" spans="9:9" x14ac:dyDescent="0.25">
      <c r="I214" s="77"/>
    </row>
    <row r="215" spans="9:9" x14ac:dyDescent="0.25">
      <c r="I215" s="77"/>
    </row>
    <row r="216" spans="9:9" x14ac:dyDescent="0.25">
      <c r="I216" s="77"/>
    </row>
    <row r="217" spans="9:9" x14ac:dyDescent="0.25">
      <c r="I217" s="77"/>
    </row>
    <row r="218" spans="9:9" x14ac:dyDescent="0.25">
      <c r="I218" s="77"/>
    </row>
    <row r="219" spans="9:9" x14ac:dyDescent="0.25">
      <c r="I219" s="77"/>
    </row>
    <row r="220" spans="9:9" x14ac:dyDescent="0.25">
      <c r="I220" s="77"/>
    </row>
    <row r="221" spans="9:9" x14ac:dyDescent="0.25">
      <c r="I221" s="77"/>
    </row>
    <row r="222" spans="9:9" x14ac:dyDescent="0.25">
      <c r="I222" s="77"/>
    </row>
    <row r="223" spans="9:9" x14ac:dyDescent="0.25">
      <c r="I223" s="77"/>
    </row>
    <row r="224" spans="9:9" x14ac:dyDescent="0.25">
      <c r="I224" s="77"/>
    </row>
    <row r="225" spans="9:9" x14ac:dyDescent="0.25">
      <c r="I225" s="77"/>
    </row>
    <row r="226" spans="9:9" x14ac:dyDescent="0.25">
      <c r="I226" s="77"/>
    </row>
    <row r="227" spans="9:9" x14ac:dyDescent="0.25">
      <c r="I227" s="77"/>
    </row>
    <row r="228" spans="9:9" x14ac:dyDescent="0.25">
      <c r="I228" s="77"/>
    </row>
    <row r="229" spans="9:9" x14ac:dyDescent="0.25">
      <c r="I229" s="77"/>
    </row>
    <row r="230" spans="9:9" x14ac:dyDescent="0.25">
      <c r="I230" s="77"/>
    </row>
    <row r="231" spans="9:9" x14ac:dyDescent="0.25">
      <c r="I231" s="77"/>
    </row>
    <row r="232" spans="9:9" x14ac:dyDescent="0.25">
      <c r="I232" s="77"/>
    </row>
    <row r="233" spans="9:9" x14ac:dyDescent="0.25">
      <c r="I233" s="77"/>
    </row>
    <row r="234" spans="9:9" x14ac:dyDescent="0.25">
      <c r="I234" s="77"/>
    </row>
    <row r="235" spans="9:9" x14ac:dyDescent="0.25">
      <c r="I235" s="77"/>
    </row>
    <row r="236" spans="9:9" x14ac:dyDescent="0.25">
      <c r="I236" s="77"/>
    </row>
    <row r="237" spans="9:9" x14ac:dyDescent="0.25">
      <c r="I237" s="77"/>
    </row>
    <row r="238" spans="9:9" x14ac:dyDescent="0.25">
      <c r="I238" s="77"/>
    </row>
    <row r="239" spans="9:9" x14ac:dyDescent="0.25">
      <c r="I239" s="77"/>
    </row>
    <row r="240" spans="9:9" x14ac:dyDescent="0.25">
      <c r="I240" s="77"/>
    </row>
    <row r="241" spans="9:9" x14ac:dyDescent="0.25">
      <c r="I241" s="77"/>
    </row>
    <row r="242" spans="9:9" x14ac:dyDescent="0.25">
      <c r="I242" s="77"/>
    </row>
    <row r="243" spans="9:9" x14ac:dyDescent="0.25">
      <c r="I243" s="77"/>
    </row>
    <row r="244" spans="9:9" x14ac:dyDescent="0.25">
      <c r="I244" s="77"/>
    </row>
    <row r="245" spans="9:9" x14ac:dyDescent="0.25">
      <c r="I245" s="77"/>
    </row>
    <row r="246" spans="9:9" x14ac:dyDescent="0.25">
      <c r="I246" s="77"/>
    </row>
    <row r="247" spans="9:9" x14ac:dyDescent="0.25">
      <c r="I247" s="77"/>
    </row>
    <row r="248" spans="9:9" x14ac:dyDescent="0.25">
      <c r="I248" s="77"/>
    </row>
    <row r="249" spans="9:9" x14ac:dyDescent="0.25">
      <c r="I249" s="77"/>
    </row>
    <row r="250" spans="9:9" x14ac:dyDescent="0.25">
      <c r="I250" s="77"/>
    </row>
    <row r="251" spans="9:9" x14ac:dyDescent="0.25">
      <c r="I251" s="77"/>
    </row>
    <row r="252" spans="9:9" x14ac:dyDescent="0.25">
      <c r="I252" s="77"/>
    </row>
    <row r="253" spans="9:9" x14ac:dyDescent="0.25">
      <c r="I253" s="77"/>
    </row>
    <row r="254" spans="9:9" x14ac:dyDescent="0.25">
      <c r="I254" s="77"/>
    </row>
    <row r="255" spans="9:9" x14ac:dyDescent="0.25">
      <c r="I255" s="77"/>
    </row>
    <row r="256" spans="9:9" x14ac:dyDescent="0.25">
      <c r="I256" s="77"/>
    </row>
    <row r="257" spans="9:9" x14ac:dyDescent="0.25">
      <c r="I257" s="77"/>
    </row>
    <row r="258" spans="9:9" x14ac:dyDescent="0.25">
      <c r="I258" s="77"/>
    </row>
    <row r="259" spans="9:9" x14ac:dyDescent="0.25">
      <c r="I259" s="77"/>
    </row>
    <row r="260" spans="9:9" x14ac:dyDescent="0.25">
      <c r="I260" s="77"/>
    </row>
    <row r="261" spans="9:9" x14ac:dyDescent="0.25">
      <c r="I261" s="77"/>
    </row>
    <row r="262" spans="9:9" x14ac:dyDescent="0.25">
      <c r="I262" s="77"/>
    </row>
    <row r="263" spans="9:9" x14ac:dyDescent="0.25">
      <c r="I263" s="77"/>
    </row>
    <row r="264" spans="9:9" x14ac:dyDescent="0.25">
      <c r="I264" s="77"/>
    </row>
    <row r="265" spans="9:9" x14ac:dyDescent="0.25">
      <c r="I265" s="77"/>
    </row>
    <row r="266" spans="9:9" x14ac:dyDescent="0.25">
      <c r="I266" s="77"/>
    </row>
    <row r="267" spans="9:9" x14ac:dyDescent="0.25">
      <c r="I267" s="77"/>
    </row>
    <row r="268" spans="9:9" x14ac:dyDescent="0.25">
      <c r="I268" s="77"/>
    </row>
    <row r="269" spans="9:9" x14ac:dyDescent="0.25">
      <c r="I269" s="77"/>
    </row>
    <row r="270" spans="9:9" x14ac:dyDescent="0.25">
      <c r="I270" s="77"/>
    </row>
    <row r="271" spans="9:9" x14ac:dyDescent="0.25">
      <c r="I271" s="77"/>
    </row>
    <row r="272" spans="9:9" x14ac:dyDescent="0.25">
      <c r="I272" s="77"/>
    </row>
    <row r="273" spans="9:9" x14ac:dyDescent="0.25">
      <c r="I273" s="77"/>
    </row>
    <row r="274" spans="9:9" x14ac:dyDescent="0.25">
      <c r="I274" s="77"/>
    </row>
    <row r="275" spans="9:9" x14ac:dyDescent="0.25">
      <c r="I275" s="77"/>
    </row>
    <row r="276" spans="9:9" x14ac:dyDescent="0.25">
      <c r="I276" s="77"/>
    </row>
    <row r="277" spans="9:9" x14ac:dyDescent="0.25">
      <c r="I277" s="77"/>
    </row>
    <row r="278" spans="9:9" x14ac:dyDescent="0.25">
      <c r="I278" s="77"/>
    </row>
    <row r="279" spans="9:9" x14ac:dyDescent="0.25">
      <c r="I279" s="77"/>
    </row>
    <row r="280" spans="9:9" x14ac:dyDescent="0.25">
      <c r="I280" s="77"/>
    </row>
    <row r="281" spans="9:9" x14ac:dyDescent="0.25">
      <c r="I281" s="77"/>
    </row>
    <row r="282" spans="9:9" x14ac:dyDescent="0.25">
      <c r="I282" s="77"/>
    </row>
    <row r="283" spans="9:9" x14ac:dyDescent="0.25">
      <c r="I283" s="77"/>
    </row>
    <row r="284" spans="9:9" x14ac:dyDescent="0.25">
      <c r="I284" s="77"/>
    </row>
    <row r="285" spans="9:9" x14ac:dyDescent="0.25">
      <c r="I285" s="77"/>
    </row>
    <row r="286" spans="9:9" x14ac:dyDescent="0.25">
      <c r="I286" s="77"/>
    </row>
    <row r="287" spans="9:9" x14ac:dyDescent="0.25">
      <c r="I287" s="77"/>
    </row>
    <row r="288" spans="9:9" x14ac:dyDescent="0.25">
      <c r="I288" s="77"/>
    </row>
    <row r="289" spans="9:9" x14ac:dyDescent="0.25">
      <c r="I289" s="77"/>
    </row>
    <row r="290" spans="9:9" x14ac:dyDescent="0.25">
      <c r="I290" s="77"/>
    </row>
    <row r="291" spans="9:9" x14ac:dyDescent="0.25">
      <c r="I291" s="77"/>
    </row>
    <row r="292" spans="9:9" x14ac:dyDescent="0.25">
      <c r="I292" s="77"/>
    </row>
    <row r="293" spans="9:9" x14ac:dyDescent="0.25">
      <c r="I293" s="77"/>
    </row>
    <row r="294" spans="9:9" x14ac:dyDescent="0.25">
      <c r="I294" s="77"/>
    </row>
    <row r="295" spans="9:9" x14ac:dyDescent="0.25">
      <c r="I295" s="77"/>
    </row>
    <row r="296" spans="9:9" x14ac:dyDescent="0.25">
      <c r="I296" s="77"/>
    </row>
    <row r="297" spans="9:9" x14ac:dyDescent="0.25">
      <c r="I297" s="77"/>
    </row>
    <row r="298" spans="9:9" x14ac:dyDescent="0.25">
      <c r="I298" s="77"/>
    </row>
    <row r="299" spans="9:9" x14ac:dyDescent="0.25">
      <c r="I299" s="77"/>
    </row>
    <row r="300" spans="9:9" x14ac:dyDescent="0.25">
      <c r="I300" s="77"/>
    </row>
    <row r="301" spans="9:9" x14ac:dyDescent="0.25">
      <c r="I301" s="77"/>
    </row>
    <row r="302" spans="9:9" x14ac:dyDescent="0.25">
      <c r="I302" s="77"/>
    </row>
    <row r="303" spans="9:9" x14ac:dyDescent="0.25">
      <c r="I303" s="77"/>
    </row>
    <row r="304" spans="9:9" x14ac:dyDescent="0.25">
      <c r="I304" s="77"/>
    </row>
    <row r="305" spans="9:9" x14ac:dyDescent="0.25">
      <c r="I305" s="77"/>
    </row>
    <row r="306" spans="9:9" x14ac:dyDescent="0.25">
      <c r="I306" s="77"/>
    </row>
    <row r="307" spans="9:9" x14ac:dyDescent="0.25">
      <c r="I307" s="77"/>
    </row>
    <row r="308" spans="9:9" x14ac:dyDescent="0.25">
      <c r="I308" s="77"/>
    </row>
    <row r="309" spans="9:9" x14ac:dyDescent="0.25">
      <c r="I309" s="77"/>
    </row>
    <row r="310" spans="9:9" x14ac:dyDescent="0.25">
      <c r="I310" s="77"/>
    </row>
    <row r="311" spans="9:9" x14ac:dyDescent="0.25">
      <c r="I311" s="77"/>
    </row>
    <row r="312" spans="9:9" x14ac:dyDescent="0.25">
      <c r="I312" s="77"/>
    </row>
    <row r="313" spans="9:9" x14ac:dyDescent="0.25">
      <c r="I313" s="77"/>
    </row>
    <row r="314" spans="9:9" x14ac:dyDescent="0.25">
      <c r="I314" s="77"/>
    </row>
    <row r="315" spans="9:9" x14ac:dyDescent="0.25">
      <c r="I315" s="77"/>
    </row>
    <row r="316" spans="9:9" x14ac:dyDescent="0.25">
      <c r="I316" s="77"/>
    </row>
    <row r="317" spans="9:9" x14ac:dyDescent="0.25">
      <c r="I317" s="77"/>
    </row>
    <row r="318" spans="9:9" x14ac:dyDescent="0.25">
      <c r="I318" s="77"/>
    </row>
    <row r="319" spans="9:9" x14ac:dyDescent="0.25">
      <c r="I319" s="77"/>
    </row>
    <row r="320" spans="9:9" x14ac:dyDescent="0.25">
      <c r="I320" s="77"/>
    </row>
    <row r="321" spans="9:9" x14ac:dyDescent="0.25">
      <c r="I321" s="77"/>
    </row>
    <row r="322" spans="9:9" x14ac:dyDescent="0.25">
      <c r="I322" s="77"/>
    </row>
    <row r="323" spans="9:9" x14ac:dyDescent="0.25">
      <c r="I323" s="77"/>
    </row>
    <row r="324" spans="9:9" x14ac:dyDescent="0.25">
      <c r="I324" s="77"/>
    </row>
    <row r="325" spans="9:9" x14ac:dyDescent="0.25">
      <c r="I325" s="77"/>
    </row>
    <row r="326" spans="9:9" x14ac:dyDescent="0.25">
      <c r="I326" s="77"/>
    </row>
    <row r="327" spans="9:9" x14ac:dyDescent="0.25">
      <c r="I327" s="77"/>
    </row>
    <row r="328" spans="9:9" x14ac:dyDescent="0.25">
      <c r="I328" s="77"/>
    </row>
    <row r="329" spans="9:9" x14ac:dyDescent="0.25">
      <c r="I329" s="77"/>
    </row>
    <row r="330" spans="9:9" x14ac:dyDescent="0.25">
      <c r="I330" s="77"/>
    </row>
    <row r="331" spans="9:9" x14ac:dyDescent="0.25">
      <c r="I331" s="77"/>
    </row>
    <row r="332" spans="9:9" x14ac:dyDescent="0.25">
      <c r="I332" s="77"/>
    </row>
    <row r="333" spans="9:9" x14ac:dyDescent="0.25">
      <c r="I333" s="77"/>
    </row>
    <row r="334" spans="9:9" x14ac:dyDescent="0.25">
      <c r="I334" s="77"/>
    </row>
    <row r="335" spans="9:9" x14ac:dyDescent="0.25">
      <c r="I335" s="77"/>
    </row>
    <row r="336" spans="9:9" x14ac:dyDescent="0.25">
      <c r="I336" s="77"/>
    </row>
    <row r="337" spans="9:9" x14ac:dyDescent="0.25">
      <c r="I337" s="77"/>
    </row>
    <row r="338" spans="9:9" x14ac:dyDescent="0.25">
      <c r="I338" s="77"/>
    </row>
    <row r="339" spans="9:9" x14ac:dyDescent="0.25">
      <c r="I339" s="77"/>
    </row>
    <row r="340" spans="9:9" x14ac:dyDescent="0.25">
      <c r="I340" s="77"/>
    </row>
    <row r="341" spans="9:9" x14ac:dyDescent="0.25">
      <c r="I341" s="77"/>
    </row>
    <row r="342" spans="9:9" x14ac:dyDescent="0.25">
      <c r="I342" s="77"/>
    </row>
    <row r="343" spans="9:9" x14ac:dyDescent="0.25">
      <c r="I343" s="77"/>
    </row>
    <row r="344" spans="9:9" x14ac:dyDescent="0.25">
      <c r="I344" s="77"/>
    </row>
    <row r="345" spans="9:9" x14ac:dyDescent="0.25">
      <c r="I345" s="77"/>
    </row>
    <row r="346" spans="9:9" x14ac:dyDescent="0.25">
      <c r="I346" s="77"/>
    </row>
    <row r="347" spans="9:9" x14ac:dyDescent="0.25">
      <c r="I347" s="77"/>
    </row>
    <row r="348" spans="9:9" x14ac:dyDescent="0.25">
      <c r="I348" s="77"/>
    </row>
    <row r="349" spans="9:9" x14ac:dyDescent="0.25">
      <c r="I349" s="77"/>
    </row>
    <row r="350" spans="9:9" x14ac:dyDescent="0.25">
      <c r="I350" s="77"/>
    </row>
    <row r="351" spans="9:9" x14ac:dyDescent="0.25">
      <c r="I351" s="77"/>
    </row>
    <row r="352" spans="9:9" x14ac:dyDescent="0.25">
      <c r="I352" s="77"/>
    </row>
    <row r="353" spans="9:9" x14ac:dyDescent="0.25">
      <c r="I353" s="77"/>
    </row>
    <row r="354" spans="9:9" x14ac:dyDescent="0.25">
      <c r="I354" s="77"/>
    </row>
    <row r="355" spans="9:9" x14ac:dyDescent="0.25">
      <c r="I355" s="77"/>
    </row>
    <row r="356" spans="9:9" x14ac:dyDescent="0.25">
      <c r="I356" s="77"/>
    </row>
    <row r="357" spans="9:9" x14ac:dyDescent="0.25">
      <c r="I357" s="77"/>
    </row>
    <row r="358" spans="9:9" x14ac:dyDescent="0.25">
      <c r="I358" s="77"/>
    </row>
    <row r="359" spans="9:9" x14ac:dyDescent="0.25">
      <c r="I359" s="77"/>
    </row>
    <row r="360" spans="9:9" x14ac:dyDescent="0.25">
      <c r="I360" s="77"/>
    </row>
    <row r="361" spans="9:9" x14ac:dyDescent="0.25">
      <c r="I361" s="77"/>
    </row>
    <row r="362" spans="9:9" x14ac:dyDescent="0.25">
      <c r="I362" s="77"/>
    </row>
    <row r="363" spans="9:9" x14ac:dyDescent="0.25">
      <c r="I363" s="77"/>
    </row>
    <row r="364" spans="9:9" x14ac:dyDescent="0.25">
      <c r="I364" s="77"/>
    </row>
    <row r="365" spans="9:9" x14ac:dyDescent="0.25">
      <c r="I365" s="77"/>
    </row>
    <row r="366" spans="9:9" x14ac:dyDescent="0.25">
      <c r="I366" s="77"/>
    </row>
    <row r="367" spans="9:9" x14ac:dyDescent="0.25">
      <c r="I367" s="77"/>
    </row>
    <row r="368" spans="9:9" x14ac:dyDescent="0.25">
      <c r="I368" s="77"/>
    </row>
    <row r="369" spans="9:9" x14ac:dyDescent="0.25">
      <c r="I369" s="77"/>
    </row>
    <row r="370" spans="9:9" x14ac:dyDescent="0.25">
      <c r="I370" s="77"/>
    </row>
    <row r="371" spans="9:9" x14ac:dyDescent="0.25">
      <c r="I371" s="77"/>
    </row>
    <row r="372" spans="9:9" x14ac:dyDescent="0.25">
      <c r="I372" s="77"/>
    </row>
    <row r="373" spans="9:9" x14ac:dyDescent="0.25">
      <c r="I373" s="77"/>
    </row>
    <row r="374" spans="9:9" x14ac:dyDescent="0.25">
      <c r="I374" s="77"/>
    </row>
    <row r="375" spans="9:9" x14ac:dyDescent="0.25">
      <c r="I375" s="77"/>
    </row>
    <row r="376" spans="9:9" x14ac:dyDescent="0.25">
      <c r="I376" s="77"/>
    </row>
    <row r="377" spans="9:9" x14ac:dyDescent="0.25">
      <c r="I377" s="77"/>
    </row>
    <row r="378" spans="9:9" x14ac:dyDescent="0.25">
      <c r="I378" s="77"/>
    </row>
    <row r="379" spans="9:9" x14ac:dyDescent="0.25">
      <c r="I379" s="77"/>
    </row>
    <row r="380" spans="9:9" x14ac:dyDescent="0.25">
      <c r="I380" s="77"/>
    </row>
    <row r="381" spans="9:9" x14ac:dyDescent="0.25">
      <c r="I381" s="77"/>
    </row>
    <row r="382" spans="9:9" x14ac:dyDescent="0.25">
      <c r="I382" s="77"/>
    </row>
    <row r="383" spans="9:9" x14ac:dyDescent="0.25">
      <c r="I383" s="77"/>
    </row>
    <row r="384" spans="9:9" x14ac:dyDescent="0.25">
      <c r="I384" s="77"/>
    </row>
    <row r="385" spans="9:9" x14ac:dyDescent="0.25">
      <c r="I385" s="77"/>
    </row>
    <row r="386" spans="9:9" x14ac:dyDescent="0.25">
      <c r="I386" s="77"/>
    </row>
    <row r="387" spans="9:9" x14ac:dyDescent="0.25">
      <c r="I387" s="77"/>
    </row>
    <row r="388" spans="9:9" x14ac:dyDescent="0.25">
      <c r="I388" s="77"/>
    </row>
    <row r="389" spans="9:9" x14ac:dyDescent="0.25">
      <c r="I389" s="77"/>
    </row>
    <row r="390" spans="9:9" x14ac:dyDescent="0.25">
      <c r="I390" s="77"/>
    </row>
    <row r="391" spans="9:9" x14ac:dyDescent="0.25">
      <c r="I391" s="77"/>
    </row>
    <row r="392" spans="9:9" x14ac:dyDescent="0.25">
      <c r="I392" s="77"/>
    </row>
    <row r="393" spans="9:9" x14ac:dyDescent="0.25">
      <c r="I393" s="77"/>
    </row>
    <row r="394" spans="9:9" x14ac:dyDescent="0.25">
      <c r="I394" s="77"/>
    </row>
    <row r="395" spans="9:9" x14ac:dyDescent="0.25">
      <c r="I395" s="77"/>
    </row>
    <row r="396" spans="9:9" x14ac:dyDescent="0.25">
      <c r="I396" s="77"/>
    </row>
    <row r="397" spans="9:9" x14ac:dyDescent="0.25">
      <c r="I397" s="77"/>
    </row>
    <row r="398" spans="9:9" x14ac:dyDescent="0.25">
      <c r="I398" s="77"/>
    </row>
    <row r="399" spans="9:9" x14ac:dyDescent="0.25">
      <c r="I399" s="77"/>
    </row>
    <row r="400" spans="9:9" x14ac:dyDescent="0.25">
      <c r="I400" s="77"/>
    </row>
    <row r="401" spans="9:9" x14ac:dyDescent="0.25">
      <c r="I401" s="77"/>
    </row>
    <row r="402" spans="9:9" x14ac:dyDescent="0.25">
      <c r="I402" s="77"/>
    </row>
    <row r="403" spans="9:9" x14ac:dyDescent="0.25">
      <c r="I403" s="77"/>
    </row>
    <row r="404" spans="9:9" x14ac:dyDescent="0.25">
      <c r="I404" s="77"/>
    </row>
    <row r="405" spans="9:9" x14ac:dyDescent="0.25">
      <c r="I405" s="77"/>
    </row>
    <row r="406" spans="9:9" x14ac:dyDescent="0.25">
      <c r="I406" s="77"/>
    </row>
    <row r="407" spans="9:9" x14ac:dyDescent="0.25">
      <c r="I407" s="77"/>
    </row>
    <row r="408" spans="9:9" x14ac:dyDescent="0.25">
      <c r="I408" s="77"/>
    </row>
    <row r="409" spans="9:9" x14ac:dyDescent="0.25">
      <c r="I409" s="77"/>
    </row>
    <row r="410" spans="9:9" x14ac:dyDescent="0.25">
      <c r="I410" s="77"/>
    </row>
    <row r="411" spans="9:9" x14ac:dyDescent="0.25">
      <c r="I411" s="77"/>
    </row>
    <row r="412" spans="9:9" x14ac:dyDescent="0.25">
      <c r="I412" s="77"/>
    </row>
    <row r="413" spans="9:9" x14ac:dyDescent="0.25">
      <c r="I413" s="77"/>
    </row>
    <row r="414" spans="9:9" x14ac:dyDescent="0.25">
      <c r="I414" s="77"/>
    </row>
    <row r="415" spans="9:9" x14ac:dyDescent="0.25">
      <c r="I415" s="77"/>
    </row>
    <row r="416" spans="9:9" x14ac:dyDescent="0.25">
      <c r="I416" s="77"/>
    </row>
    <row r="417" spans="9:9" x14ac:dyDescent="0.25">
      <c r="I417" s="77"/>
    </row>
    <row r="418" spans="9:9" x14ac:dyDescent="0.25">
      <c r="I418" s="77"/>
    </row>
    <row r="419" spans="9:9" x14ac:dyDescent="0.25">
      <c r="I419" s="77"/>
    </row>
    <row r="420" spans="9:9" x14ac:dyDescent="0.25">
      <c r="I420" s="77"/>
    </row>
    <row r="421" spans="9:9" x14ac:dyDescent="0.25">
      <c r="I421" s="77"/>
    </row>
    <row r="422" spans="9:9" x14ac:dyDescent="0.25">
      <c r="I422" s="77"/>
    </row>
    <row r="423" spans="9:9" x14ac:dyDescent="0.25">
      <c r="I423" s="77"/>
    </row>
    <row r="424" spans="9:9" x14ac:dyDescent="0.25">
      <c r="I424" s="77"/>
    </row>
    <row r="425" spans="9:9" x14ac:dyDescent="0.25">
      <c r="I425" s="77"/>
    </row>
    <row r="426" spans="9:9" x14ac:dyDescent="0.25">
      <c r="I426" s="77"/>
    </row>
    <row r="427" spans="9:9" x14ac:dyDescent="0.25">
      <c r="I427" s="77"/>
    </row>
    <row r="428" spans="9:9" x14ac:dyDescent="0.25">
      <c r="I428" s="77"/>
    </row>
    <row r="429" spans="9:9" x14ac:dyDescent="0.25">
      <c r="I429" s="77"/>
    </row>
    <row r="430" spans="9:9" x14ac:dyDescent="0.25">
      <c r="I430" s="77"/>
    </row>
    <row r="431" spans="9:9" x14ac:dyDescent="0.25">
      <c r="I431" s="77"/>
    </row>
    <row r="432" spans="9:9" x14ac:dyDescent="0.25">
      <c r="I432" s="77"/>
    </row>
    <row r="433" spans="9:9" x14ac:dyDescent="0.25">
      <c r="I433" s="77"/>
    </row>
    <row r="434" spans="9:9" x14ac:dyDescent="0.25">
      <c r="I434" s="77"/>
    </row>
    <row r="435" spans="9:9" x14ac:dyDescent="0.25">
      <c r="I435" s="77"/>
    </row>
    <row r="436" spans="9:9" x14ac:dyDescent="0.25">
      <c r="I436" s="77"/>
    </row>
    <row r="437" spans="9:9" x14ac:dyDescent="0.25">
      <c r="I437" s="77"/>
    </row>
    <row r="438" spans="9:9" x14ac:dyDescent="0.25">
      <c r="I438" s="77"/>
    </row>
    <row r="439" spans="9:9" x14ac:dyDescent="0.25">
      <c r="I439" s="77"/>
    </row>
    <row r="440" spans="9:9" x14ac:dyDescent="0.25">
      <c r="I440" s="77"/>
    </row>
    <row r="441" spans="9:9" x14ac:dyDescent="0.25">
      <c r="I441" s="77"/>
    </row>
    <row r="442" spans="9:9" x14ac:dyDescent="0.25">
      <c r="I442" s="77"/>
    </row>
    <row r="443" spans="9:9" x14ac:dyDescent="0.25">
      <c r="I443" s="77"/>
    </row>
    <row r="444" spans="9:9" x14ac:dyDescent="0.25">
      <c r="I444" s="77"/>
    </row>
    <row r="445" spans="9:9" x14ac:dyDescent="0.25">
      <c r="I445" s="77"/>
    </row>
    <row r="446" spans="9:9" x14ac:dyDescent="0.25">
      <c r="I446" s="77"/>
    </row>
    <row r="447" spans="9:9" x14ac:dyDescent="0.25">
      <c r="I447" s="77"/>
    </row>
    <row r="448" spans="9:9" x14ac:dyDescent="0.25">
      <c r="I448" s="77"/>
    </row>
    <row r="449" spans="9:9" x14ac:dyDescent="0.25">
      <c r="I449" s="77"/>
    </row>
    <row r="450" spans="9:9" x14ac:dyDescent="0.25">
      <c r="I450" s="77"/>
    </row>
    <row r="451" spans="9:9" x14ac:dyDescent="0.25">
      <c r="I451" s="77"/>
    </row>
    <row r="452" spans="9:9" x14ac:dyDescent="0.25">
      <c r="I452" s="77"/>
    </row>
    <row r="453" spans="9:9" x14ac:dyDescent="0.25">
      <c r="I453" s="77"/>
    </row>
    <row r="454" spans="9:9" x14ac:dyDescent="0.25">
      <c r="I454" s="77"/>
    </row>
    <row r="455" spans="9:9" x14ac:dyDescent="0.25">
      <c r="I455" s="77"/>
    </row>
    <row r="456" spans="9:9" x14ac:dyDescent="0.25">
      <c r="I456" s="7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2"/>
  <sheetViews>
    <sheetView topLeftCell="A4" workbookViewId="0">
      <selection activeCell="G17" sqref="G17:G24"/>
    </sheetView>
  </sheetViews>
  <sheetFormatPr defaultRowHeight="15" x14ac:dyDescent="0.25"/>
  <cols>
    <col min="1" max="1" width="60" style="77" customWidth="1"/>
    <col min="2" max="2" width="5.85546875" style="77" customWidth="1"/>
    <col min="3" max="3" width="2.5703125" style="77" customWidth="1"/>
    <col min="4" max="7" width="3.85546875" style="77" customWidth="1"/>
    <col min="8" max="8" width="2.5703125" style="77" customWidth="1"/>
    <col min="9" max="9" width="3.85546875" style="131" customWidth="1"/>
    <col min="10" max="10" width="2.5703125" style="131" customWidth="1"/>
    <col min="11" max="11" width="3.85546875" style="131" customWidth="1"/>
  </cols>
  <sheetData>
    <row r="1" spans="1:11" ht="15.75" x14ac:dyDescent="0.2">
      <c r="A1" s="257" t="s">
        <v>286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x14ac:dyDescent="0.2">
      <c r="A2" s="171" t="s">
        <v>0</v>
      </c>
      <c r="B2" s="233" t="s">
        <v>131</v>
      </c>
      <c r="C2" s="172" t="s">
        <v>1</v>
      </c>
      <c r="D2" s="173" t="s">
        <v>9</v>
      </c>
      <c r="E2" s="173" t="s">
        <v>9</v>
      </c>
      <c r="F2" s="173" t="s">
        <v>9</v>
      </c>
      <c r="G2" s="173" t="s">
        <v>9</v>
      </c>
      <c r="H2" s="172" t="s">
        <v>1</v>
      </c>
      <c r="I2" s="174" t="s">
        <v>8</v>
      </c>
      <c r="J2" s="174" t="s">
        <v>1</v>
      </c>
      <c r="K2" s="174" t="s">
        <v>8</v>
      </c>
    </row>
    <row r="3" spans="1:11" x14ac:dyDescent="0.25">
      <c r="A3" s="177" t="s">
        <v>7</v>
      </c>
      <c r="B3" s="177"/>
      <c r="C3" s="177"/>
      <c r="D3" s="177"/>
      <c r="E3" s="177"/>
      <c r="F3" s="177"/>
      <c r="G3" s="177"/>
      <c r="H3" s="177"/>
      <c r="I3" s="177"/>
      <c r="J3" s="242"/>
      <c r="K3" s="177"/>
    </row>
    <row r="4" spans="1:11" x14ac:dyDescent="0.25">
      <c r="A4" s="78" t="s">
        <v>2</v>
      </c>
      <c r="B4" s="78"/>
      <c r="C4" s="78"/>
      <c r="D4" s="79">
        <v>1</v>
      </c>
      <c r="E4" s="78"/>
      <c r="F4" s="78"/>
      <c r="G4" s="78"/>
      <c r="H4" s="78"/>
      <c r="I4" s="80"/>
      <c r="J4" s="80"/>
      <c r="K4" s="80"/>
    </row>
    <row r="5" spans="1:11" x14ac:dyDescent="0.25">
      <c r="A5" s="78" t="s">
        <v>3</v>
      </c>
      <c r="B5" s="78"/>
      <c r="C5" s="78"/>
      <c r="D5" s="79">
        <v>2</v>
      </c>
      <c r="E5" s="78"/>
      <c r="F5" s="78"/>
      <c r="G5" s="78"/>
      <c r="H5" s="78"/>
      <c r="I5" s="80"/>
      <c r="J5" s="80"/>
      <c r="K5" s="80"/>
    </row>
    <row r="6" spans="1:11" x14ac:dyDescent="0.25">
      <c r="A6" s="83" t="s">
        <v>4</v>
      </c>
      <c r="B6" s="83"/>
      <c r="C6" s="83"/>
      <c r="D6" s="84">
        <v>3</v>
      </c>
      <c r="E6" s="83"/>
      <c r="F6" s="83"/>
      <c r="G6" s="83"/>
      <c r="H6" s="83"/>
      <c r="I6" s="85"/>
      <c r="J6" s="85"/>
      <c r="K6" s="85"/>
    </row>
    <row r="7" spans="1:11" x14ac:dyDescent="0.25">
      <c r="A7" s="76" t="s">
        <v>5</v>
      </c>
      <c r="B7" s="76"/>
      <c r="C7" s="76"/>
      <c r="D7" s="87">
        <v>4</v>
      </c>
      <c r="E7" s="89"/>
      <c r="F7" s="89"/>
      <c r="G7" s="89"/>
      <c r="H7" s="89"/>
      <c r="I7" s="88"/>
      <c r="J7" s="88"/>
      <c r="K7" s="88"/>
    </row>
    <row r="8" spans="1:11" x14ac:dyDescent="0.25">
      <c r="A8" s="177" t="s">
        <v>15</v>
      </c>
      <c r="B8" s="177"/>
      <c r="C8" s="177"/>
      <c r="D8" s="177"/>
      <c r="E8" s="177"/>
      <c r="F8" s="177"/>
      <c r="G8" s="177"/>
      <c r="H8" s="177"/>
      <c r="I8" s="177"/>
      <c r="J8" s="242"/>
      <c r="K8" s="177"/>
    </row>
    <row r="9" spans="1:11" x14ac:dyDescent="0.25">
      <c r="A9" s="78" t="s">
        <v>55</v>
      </c>
      <c r="B9" s="78"/>
      <c r="C9" s="78"/>
      <c r="D9" s="78"/>
      <c r="E9" s="79">
        <v>1</v>
      </c>
      <c r="F9" s="79">
        <v>1</v>
      </c>
      <c r="G9" s="79">
        <v>1</v>
      </c>
      <c r="H9" s="78"/>
      <c r="I9" s="80"/>
      <c r="J9" s="80"/>
      <c r="K9" s="80"/>
    </row>
    <row r="10" spans="1:11" x14ac:dyDescent="0.25">
      <c r="A10" s="83" t="s">
        <v>56</v>
      </c>
      <c r="B10" s="83"/>
      <c r="C10" s="83"/>
      <c r="D10" s="83"/>
      <c r="E10" s="84">
        <v>2</v>
      </c>
      <c r="F10" s="84">
        <v>2</v>
      </c>
      <c r="G10" s="84">
        <v>2</v>
      </c>
      <c r="H10" s="83"/>
      <c r="I10" s="85"/>
      <c r="J10" s="85"/>
      <c r="K10" s="85"/>
    </row>
    <row r="11" spans="1:11" x14ac:dyDescent="0.25">
      <c r="A11" s="83" t="s">
        <v>39</v>
      </c>
      <c r="B11" s="83"/>
      <c r="C11" s="83"/>
      <c r="D11" s="83"/>
      <c r="E11" s="84">
        <v>3</v>
      </c>
      <c r="F11" s="84">
        <v>3</v>
      </c>
      <c r="G11" s="84">
        <v>3</v>
      </c>
      <c r="H11" s="83"/>
      <c r="I11" s="85"/>
      <c r="J11" s="85"/>
      <c r="K11" s="85"/>
    </row>
    <row r="12" spans="1:11" x14ac:dyDescent="0.25">
      <c r="A12" s="83" t="s">
        <v>40</v>
      </c>
      <c r="B12" s="83"/>
      <c r="C12" s="83"/>
      <c r="D12" s="83"/>
      <c r="E12" s="84">
        <v>4</v>
      </c>
      <c r="F12" s="84">
        <v>4</v>
      </c>
      <c r="G12" s="84">
        <v>4</v>
      </c>
      <c r="H12" s="83"/>
      <c r="I12" s="85"/>
      <c r="J12" s="85"/>
      <c r="K12" s="85"/>
    </row>
    <row r="13" spans="1:11" x14ac:dyDescent="0.25">
      <c r="A13" s="83" t="s">
        <v>41</v>
      </c>
      <c r="B13" s="83"/>
      <c r="C13" s="83"/>
      <c r="D13" s="83"/>
      <c r="E13" s="84">
        <v>5</v>
      </c>
      <c r="F13" s="84">
        <v>5</v>
      </c>
      <c r="G13" s="84">
        <v>5</v>
      </c>
      <c r="H13" s="83"/>
      <c r="I13" s="85"/>
      <c r="J13" s="85"/>
      <c r="K13" s="85"/>
    </row>
    <row r="14" spans="1:11" x14ac:dyDescent="0.25">
      <c r="A14" s="83" t="s">
        <v>42</v>
      </c>
      <c r="B14" s="83"/>
      <c r="C14" s="83"/>
      <c r="D14" s="83"/>
      <c r="E14" s="84">
        <v>7</v>
      </c>
      <c r="F14" s="84">
        <v>7</v>
      </c>
      <c r="G14" s="84">
        <v>7</v>
      </c>
      <c r="H14" s="83"/>
      <c r="I14" s="85"/>
      <c r="J14" s="85"/>
      <c r="K14" s="85"/>
    </row>
    <row r="15" spans="1:11" x14ac:dyDescent="0.25">
      <c r="A15" s="76" t="s">
        <v>36</v>
      </c>
      <c r="B15" s="76"/>
      <c r="C15" s="76"/>
      <c r="D15" s="76"/>
      <c r="E15" s="87">
        <v>8</v>
      </c>
      <c r="F15" s="87">
        <v>8</v>
      </c>
      <c r="G15" s="87">
        <v>8</v>
      </c>
      <c r="H15" s="89"/>
      <c r="I15" s="88"/>
      <c r="J15" s="88"/>
      <c r="K15" s="88"/>
    </row>
    <row r="16" spans="1:11" x14ac:dyDescent="0.25">
      <c r="A16" s="177" t="s">
        <v>16</v>
      </c>
      <c r="B16" s="177"/>
      <c r="C16" s="177"/>
      <c r="D16" s="177"/>
      <c r="E16" s="177"/>
      <c r="F16" s="177"/>
      <c r="G16" s="177"/>
      <c r="H16" s="177"/>
      <c r="I16" s="177"/>
      <c r="J16" s="242"/>
      <c r="K16" s="177"/>
    </row>
    <row r="17" spans="1:11" x14ac:dyDescent="0.25">
      <c r="A17" s="78" t="s">
        <v>6</v>
      </c>
      <c r="B17" s="78"/>
      <c r="C17" s="78"/>
      <c r="D17" s="78"/>
      <c r="E17" s="78"/>
      <c r="F17" s="79">
        <v>0</v>
      </c>
      <c r="G17" s="79">
        <v>0</v>
      </c>
      <c r="H17" s="78"/>
      <c r="I17" s="78"/>
      <c r="J17" s="78"/>
      <c r="K17" s="78"/>
    </row>
    <row r="18" spans="1:11" x14ac:dyDescent="0.25">
      <c r="A18" s="83" t="s">
        <v>57</v>
      </c>
      <c r="B18" s="83"/>
      <c r="C18" s="83"/>
      <c r="D18" s="83"/>
      <c r="E18" s="83"/>
      <c r="F18" s="84">
        <v>1</v>
      </c>
      <c r="G18" s="84">
        <v>1</v>
      </c>
      <c r="H18" s="83"/>
      <c r="I18" s="83"/>
      <c r="J18" s="83"/>
      <c r="K18" s="83"/>
    </row>
    <row r="19" spans="1:11" x14ac:dyDescent="0.25">
      <c r="A19" s="83" t="s">
        <v>27</v>
      </c>
      <c r="B19" s="83"/>
      <c r="C19" s="83"/>
      <c r="D19" s="83"/>
      <c r="E19" s="83"/>
      <c r="F19" s="84">
        <v>2</v>
      </c>
      <c r="G19" s="84">
        <v>2</v>
      </c>
      <c r="H19" s="83"/>
      <c r="I19" s="83"/>
      <c r="J19" s="83"/>
      <c r="K19" s="83"/>
    </row>
    <row r="20" spans="1:11" x14ac:dyDescent="0.25">
      <c r="A20" s="83" t="s">
        <v>39</v>
      </c>
      <c r="B20" s="83"/>
      <c r="C20" s="83"/>
      <c r="D20" s="83"/>
      <c r="E20" s="83"/>
      <c r="F20" s="84">
        <v>3</v>
      </c>
      <c r="G20" s="84">
        <v>3</v>
      </c>
      <c r="H20" s="83"/>
      <c r="I20" s="83"/>
      <c r="J20" s="83"/>
      <c r="K20" s="83"/>
    </row>
    <row r="21" spans="1:11" x14ac:dyDescent="0.25">
      <c r="A21" s="83" t="s">
        <v>40</v>
      </c>
      <c r="B21" s="83"/>
      <c r="C21" s="83"/>
      <c r="D21" s="83"/>
      <c r="E21" s="83"/>
      <c r="F21" s="84">
        <v>4</v>
      </c>
      <c r="G21" s="84">
        <v>4</v>
      </c>
      <c r="H21" s="83"/>
      <c r="I21" s="83"/>
      <c r="J21" s="83"/>
      <c r="K21" s="83"/>
    </row>
    <row r="22" spans="1:11" x14ac:dyDescent="0.25">
      <c r="A22" s="83" t="s">
        <v>41</v>
      </c>
      <c r="B22" s="83"/>
      <c r="C22" s="83"/>
      <c r="D22" s="83"/>
      <c r="E22" s="83"/>
      <c r="F22" s="84">
        <v>5</v>
      </c>
      <c r="G22" s="84">
        <v>5</v>
      </c>
      <c r="H22" s="83"/>
      <c r="I22" s="83"/>
      <c r="J22" s="83"/>
      <c r="K22" s="83"/>
    </row>
    <row r="23" spans="1:11" x14ac:dyDescent="0.25">
      <c r="A23" s="83" t="s">
        <v>42</v>
      </c>
      <c r="B23" s="83"/>
      <c r="C23" s="83"/>
      <c r="D23" s="83"/>
      <c r="E23" s="83"/>
      <c r="F23" s="84">
        <v>7</v>
      </c>
      <c r="G23" s="84">
        <v>7</v>
      </c>
      <c r="H23" s="83"/>
      <c r="I23" s="83"/>
      <c r="J23" s="83"/>
      <c r="K23" s="83"/>
    </row>
    <row r="24" spans="1:11" x14ac:dyDescent="0.25">
      <c r="A24" s="76" t="s">
        <v>36</v>
      </c>
      <c r="B24" s="76"/>
      <c r="C24" s="76"/>
      <c r="D24" s="76"/>
      <c r="E24" s="76"/>
      <c r="F24" s="87">
        <v>8</v>
      </c>
      <c r="G24" s="87">
        <v>8</v>
      </c>
      <c r="H24" s="89"/>
      <c r="I24" s="89"/>
      <c r="J24" s="89"/>
      <c r="K24" s="89"/>
    </row>
    <row r="25" spans="1:11" x14ac:dyDescent="0.25">
      <c r="A25" s="177" t="s">
        <v>17</v>
      </c>
      <c r="B25" s="177"/>
      <c r="C25" s="177"/>
      <c r="D25" s="177"/>
      <c r="E25" s="177"/>
      <c r="F25" s="177"/>
      <c r="G25" s="177"/>
      <c r="H25" s="177"/>
      <c r="I25" s="177"/>
      <c r="J25" s="242"/>
      <c r="K25" s="177"/>
    </row>
    <row r="26" spans="1:11" x14ac:dyDescent="0.25">
      <c r="A26" s="78" t="s">
        <v>6</v>
      </c>
      <c r="B26" s="78"/>
      <c r="C26" s="78"/>
      <c r="D26" s="78"/>
      <c r="E26" s="78"/>
      <c r="F26" s="78"/>
      <c r="G26" s="79">
        <v>0</v>
      </c>
      <c r="H26" s="78"/>
      <c r="I26" s="80"/>
      <c r="J26" s="80"/>
      <c r="K26" s="80"/>
    </row>
    <row r="27" spans="1:11" x14ac:dyDescent="0.25">
      <c r="A27" s="83" t="s">
        <v>37</v>
      </c>
      <c r="B27" s="83"/>
      <c r="C27" s="83"/>
      <c r="D27" s="83"/>
      <c r="E27" s="83"/>
      <c r="F27" s="83"/>
      <c r="G27" s="84">
        <v>1</v>
      </c>
      <c r="H27" s="83"/>
      <c r="I27" s="85"/>
      <c r="J27" s="85"/>
      <c r="K27" s="85"/>
    </row>
    <row r="28" spans="1:11" x14ac:dyDescent="0.25">
      <c r="A28" s="83" t="s">
        <v>38</v>
      </c>
      <c r="B28" s="83"/>
      <c r="C28" s="83"/>
      <c r="D28" s="83"/>
      <c r="E28" s="83"/>
      <c r="F28" s="83"/>
      <c r="G28" s="84">
        <v>2</v>
      </c>
      <c r="H28" s="83"/>
      <c r="I28" s="85"/>
      <c r="J28" s="85"/>
      <c r="K28" s="85"/>
    </row>
    <row r="29" spans="1:11" x14ac:dyDescent="0.25">
      <c r="A29" s="83" t="s">
        <v>10</v>
      </c>
      <c r="B29" s="83"/>
      <c r="C29" s="83"/>
      <c r="D29" s="83"/>
      <c r="E29" s="83"/>
      <c r="F29" s="83"/>
      <c r="G29" s="84">
        <v>3</v>
      </c>
      <c r="H29" s="83"/>
      <c r="I29" s="85"/>
      <c r="J29" s="85"/>
      <c r="K29" s="85"/>
    </row>
    <row r="30" spans="1:11" x14ac:dyDescent="0.25">
      <c r="A30" s="83" t="s">
        <v>11</v>
      </c>
      <c r="B30" s="83"/>
      <c r="C30" s="83"/>
      <c r="D30" s="83"/>
      <c r="E30" s="83"/>
      <c r="F30" s="83"/>
      <c r="G30" s="84">
        <v>4</v>
      </c>
      <c r="H30" s="83"/>
      <c r="I30" s="85"/>
      <c r="J30" s="85"/>
      <c r="K30" s="85"/>
    </row>
    <row r="31" spans="1:11" x14ac:dyDescent="0.25">
      <c r="A31" s="83" t="s">
        <v>12</v>
      </c>
      <c r="B31" s="83"/>
      <c r="C31" s="83"/>
      <c r="D31" s="83"/>
      <c r="E31" s="83"/>
      <c r="F31" s="83"/>
      <c r="G31" s="84">
        <v>5</v>
      </c>
      <c r="H31" s="83"/>
      <c r="I31" s="85"/>
      <c r="J31" s="85"/>
      <c r="K31" s="85"/>
    </row>
    <row r="32" spans="1:11" x14ac:dyDescent="0.25">
      <c r="A32" s="76" t="s">
        <v>13</v>
      </c>
      <c r="B32" s="76"/>
      <c r="C32" s="76"/>
      <c r="D32" s="76"/>
      <c r="E32" s="76"/>
      <c r="F32" s="76"/>
      <c r="G32" s="87">
        <v>7</v>
      </c>
      <c r="H32" s="89"/>
      <c r="I32" s="88"/>
      <c r="J32" s="88"/>
      <c r="K32" s="88"/>
    </row>
    <row r="33" spans="1:11" x14ac:dyDescent="0.25">
      <c r="A33" s="177" t="s">
        <v>14</v>
      </c>
      <c r="B33" s="177"/>
      <c r="C33" s="177"/>
      <c r="D33" s="177"/>
      <c r="E33" s="177"/>
      <c r="F33" s="177"/>
      <c r="G33" s="177"/>
      <c r="H33" s="177"/>
      <c r="I33" s="177"/>
      <c r="J33" s="242"/>
      <c r="K33" s="177"/>
    </row>
    <row r="34" spans="1:11" x14ac:dyDescent="0.25">
      <c r="A34" s="78" t="s">
        <v>29</v>
      </c>
      <c r="B34" s="78"/>
      <c r="C34" s="78"/>
      <c r="D34" s="78"/>
      <c r="E34" s="78"/>
      <c r="F34" s="78"/>
      <c r="G34" s="78"/>
      <c r="H34" s="78"/>
      <c r="I34" s="97" t="s">
        <v>51</v>
      </c>
      <c r="J34" s="243"/>
      <c r="K34" s="243"/>
    </row>
    <row r="35" spans="1:11" x14ac:dyDescent="0.25">
      <c r="A35" s="78" t="s">
        <v>30</v>
      </c>
      <c r="B35" s="78"/>
      <c r="C35" s="78"/>
      <c r="D35" s="78"/>
      <c r="E35" s="78"/>
      <c r="F35" s="78"/>
      <c r="G35" s="78"/>
      <c r="H35" s="78"/>
      <c r="I35" s="97" t="s">
        <v>52</v>
      </c>
      <c r="J35" s="243"/>
      <c r="K35" s="243"/>
    </row>
    <row r="36" spans="1:11" x14ac:dyDescent="0.25">
      <c r="A36" s="78" t="s">
        <v>31</v>
      </c>
      <c r="B36" s="78"/>
      <c r="C36" s="78"/>
      <c r="D36" s="78"/>
      <c r="E36" s="78"/>
      <c r="F36" s="78"/>
      <c r="G36" s="78"/>
      <c r="H36" s="78"/>
      <c r="I36" s="97" t="s">
        <v>53</v>
      </c>
      <c r="J36" s="243"/>
      <c r="K36" s="243"/>
    </row>
    <row r="37" spans="1:11" x14ac:dyDescent="0.25">
      <c r="A37" s="78" t="s">
        <v>32</v>
      </c>
      <c r="B37" s="78"/>
      <c r="C37" s="78"/>
      <c r="D37" s="78"/>
      <c r="E37" s="78"/>
      <c r="F37" s="78"/>
      <c r="G37" s="78"/>
      <c r="H37" s="78"/>
      <c r="I37" s="97" t="s">
        <v>54</v>
      </c>
      <c r="J37" s="243"/>
      <c r="K37" s="243"/>
    </row>
    <row r="38" spans="1:11" x14ac:dyDescent="0.25">
      <c r="A38" s="78" t="s">
        <v>106</v>
      </c>
      <c r="B38" s="78"/>
      <c r="C38" s="78"/>
      <c r="D38" s="78"/>
      <c r="E38" s="78"/>
      <c r="F38" s="78"/>
      <c r="G38" s="78"/>
      <c r="H38" s="78"/>
      <c r="I38" s="79">
        <v>30</v>
      </c>
      <c r="J38" s="78"/>
      <c r="K38" s="78"/>
    </row>
    <row r="39" spans="1:11" x14ac:dyDescent="0.25">
      <c r="A39" s="76" t="s">
        <v>107</v>
      </c>
      <c r="B39" s="76"/>
      <c r="C39" s="76"/>
      <c r="D39" s="76"/>
      <c r="E39" s="76"/>
      <c r="F39" s="76"/>
      <c r="G39" s="76"/>
      <c r="H39" s="76"/>
      <c r="I39" s="87">
        <v>32</v>
      </c>
      <c r="J39" s="89"/>
      <c r="K39" s="89"/>
    </row>
    <row r="40" spans="1:11" x14ac:dyDescent="0.25">
      <c r="A40" s="177" t="s">
        <v>82</v>
      </c>
      <c r="B40" s="177"/>
      <c r="C40" s="177"/>
      <c r="D40" s="177"/>
      <c r="E40" s="177"/>
      <c r="F40" s="177"/>
      <c r="G40" s="177"/>
      <c r="H40" s="177"/>
      <c r="I40" s="177"/>
      <c r="J40" s="242"/>
      <c r="K40" s="177"/>
    </row>
    <row r="41" spans="1:11" x14ac:dyDescent="0.25">
      <c r="A41" s="78" t="s">
        <v>93</v>
      </c>
      <c r="B41" s="78"/>
      <c r="C41" s="78"/>
      <c r="D41" s="78"/>
      <c r="E41" s="78"/>
      <c r="F41" s="78"/>
      <c r="G41" s="78"/>
      <c r="H41" s="78"/>
      <c r="I41" s="80"/>
      <c r="J41" s="80"/>
      <c r="K41" s="79" t="s">
        <v>1</v>
      </c>
    </row>
    <row r="42" spans="1:11" x14ac:dyDescent="0.25">
      <c r="A42" s="78" t="s">
        <v>83</v>
      </c>
      <c r="B42" s="78"/>
      <c r="C42" s="78"/>
      <c r="D42" s="78"/>
      <c r="E42" s="78"/>
      <c r="F42" s="78"/>
      <c r="G42" s="78"/>
      <c r="H42" s="78"/>
      <c r="I42" s="80"/>
      <c r="J42" s="80"/>
      <c r="K42" s="79" t="s">
        <v>78</v>
      </c>
    </row>
    <row r="43" spans="1:11" x14ac:dyDescent="0.25">
      <c r="A43" s="78" t="s">
        <v>147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</row>
    <row r="44" spans="1:11" x14ac:dyDescent="0.25">
      <c r="A44" s="76" t="s">
        <v>142</v>
      </c>
      <c r="B44" s="76"/>
      <c r="C44" s="76"/>
      <c r="D44" s="76"/>
      <c r="E44" s="76"/>
      <c r="I44" s="77"/>
      <c r="J44" s="77"/>
      <c r="K44" s="77"/>
    </row>
    <row r="45" spans="1:11" x14ac:dyDescent="0.25">
      <c r="I45" s="77"/>
      <c r="J45" s="77"/>
      <c r="K45" s="77"/>
    </row>
    <row r="46" spans="1:11" x14ac:dyDescent="0.25">
      <c r="I46" s="77"/>
      <c r="J46" s="77"/>
      <c r="K46" s="77"/>
    </row>
    <row r="47" spans="1:11" x14ac:dyDescent="0.25">
      <c r="I47" s="77"/>
      <c r="J47" s="77"/>
      <c r="K47" s="77"/>
    </row>
    <row r="48" spans="1:11" x14ac:dyDescent="0.25">
      <c r="I48" s="77"/>
      <c r="J48" s="77"/>
      <c r="K48" s="77"/>
    </row>
    <row r="49" spans="9:11" x14ac:dyDescent="0.25">
      <c r="I49" s="77"/>
      <c r="J49" s="77"/>
      <c r="K49" s="77"/>
    </row>
    <row r="50" spans="9:11" x14ac:dyDescent="0.25">
      <c r="I50" s="77"/>
      <c r="J50" s="77"/>
      <c r="K50" s="77"/>
    </row>
    <row r="51" spans="9:11" x14ac:dyDescent="0.25">
      <c r="I51" s="77"/>
      <c r="J51" s="77"/>
      <c r="K51" s="77"/>
    </row>
    <row r="52" spans="9:11" x14ac:dyDescent="0.25">
      <c r="I52" s="77"/>
      <c r="J52" s="77"/>
      <c r="K52" s="77"/>
    </row>
    <row r="53" spans="9:11" x14ac:dyDescent="0.25">
      <c r="I53" s="77"/>
      <c r="J53" s="77"/>
      <c r="K53" s="77"/>
    </row>
    <row r="54" spans="9:11" x14ac:dyDescent="0.25">
      <c r="I54" s="77"/>
      <c r="J54" s="77"/>
      <c r="K54" s="77"/>
    </row>
    <row r="55" spans="9:11" x14ac:dyDescent="0.25">
      <c r="I55" s="77"/>
      <c r="J55" s="77"/>
      <c r="K55" s="77"/>
    </row>
    <row r="56" spans="9:11" x14ac:dyDescent="0.25">
      <c r="I56" s="77"/>
      <c r="J56" s="77"/>
      <c r="K56" s="77"/>
    </row>
    <row r="57" spans="9:11" x14ac:dyDescent="0.25">
      <c r="I57" s="77"/>
      <c r="J57" s="77"/>
      <c r="K57" s="77"/>
    </row>
    <row r="58" spans="9:11" x14ac:dyDescent="0.25">
      <c r="I58" s="77"/>
      <c r="J58" s="77"/>
      <c r="K58" s="77"/>
    </row>
    <row r="59" spans="9:11" x14ac:dyDescent="0.25">
      <c r="I59" s="77"/>
      <c r="J59" s="77"/>
      <c r="K59" s="77"/>
    </row>
    <row r="60" spans="9:11" x14ac:dyDescent="0.25">
      <c r="I60" s="77"/>
      <c r="J60" s="77"/>
      <c r="K60" s="77"/>
    </row>
    <row r="61" spans="9:11" x14ac:dyDescent="0.25">
      <c r="I61" s="77"/>
      <c r="J61" s="77"/>
      <c r="K61" s="77"/>
    </row>
    <row r="62" spans="9:11" x14ac:dyDescent="0.25">
      <c r="I62" s="77"/>
      <c r="J62" s="77"/>
      <c r="K62" s="77"/>
    </row>
    <row r="63" spans="9:11" x14ac:dyDescent="0.25">
      <c r="I63" s="77"/>
      <c r="J63" s="77"/>
      <c r="K63" s="77"/>
    </row>
    <row r="64" spans="9:11" x14ac:dyDescent="0.25">
      <c r="I64" s="77"/>
      <c r="J64" s="77"/>
      <c r="K64" s="77"/>
    </row>
    <row r="65" spans="9:11" x14ac:dyDescent="0.25">
      <c r="I65" s="77"/>
      <c r="J65" s="77"/>
      <c r="K65" s="77"/>
    </row>
    <row r="66" spans="9:11" x14ac:dyDescent="0.25">
      <c r="I66" s="77"/>
      <c r="J66" s="77"/>
      <c r="K66" s="77"/>
    </row>
    <row r="67" spans="9:11" x14ac:dyDescent="0.25">
      <c r="I67" s="77"/>
      <c r="J67" s="77"/>
      <c r="K67" s="77"/>
    </row>
    <row r="68" spans="9:11" x14ac:dyDescent="0.25">
      <c r="I68" s="77"/>
      <c r="J68" s="77"/>
      <c r="K68" s="77"/>
    </row>
    <row r="69" spans="9:11" x14ac:dyDescent="0.25">
      <c r="I69" s="77"/>
      <c r="J69" s="77"/>
      <c r="K69" s="77"/>
    </row>
    <row r="70" spans="9:11" x14ac:dyDescent="0.25">
      <c r="I70" s="77"/>
      <c r="J70" s="77"/>
      <c r="K70" s="77"/>
    </row>
    <row r="71" spans="9:11" x14ac:dyDescent="0.25">
      <c r="I71" s="77"/>
      <c r="J71" s="77"/>
      <c r="K71" s="77"/>
    </row>
    <row r="72" spans="9:11" x14ac:dyDescent="0.25">
      <c r="I72" s="77"/>
      <c r="J72" s="77"/>
      <c r="K72" s="77"/>
    </row>
    <row r="73" spans="9:11" x14ac:dyDescent="0.25">
      <c r="I73" s="77"/>
      <c r="J73" s="77"/>
      <c r="K73" s="77"/>
    </row>
    <row r="74" spans="9:11" x14ac:dyDescent="0.25">
      <c r="I74" s="77"/>
      <c r="J74" s="77"/>
      <c r="K74" s="77"/>
    </row>
    <row r="75" spans="9:11" x14ac:dyDescent="0.25">
      <c r="I75" s="77"/>
      <c r="J75" s="77"/>
      <c r="K75" s="77"/>
    </row>
    <row r="76" spans="9:11" x14ac:dyDescent="0.25">
      <c r="I76" s="77"/>
      <c r="J76" s="77"/>
      <c r="K76" s="77"/>
    </row>
    <row r="77" spans="9:11" x14ac:dyDescent="0.25">
      <c r="I77" s="77"/>
      <c r="J77" s="77"/>
      <c r="K77" s="77"/>
    </row>
    <row r="78" spans="9:11" x14ac:dyDescent="0.25">
      <c r="I78" s="77"/>
      <c r="J78" s="77"/>
      <c r="K78" s="77"/>
    </row>
    <row r="79" spans="9:11" x14ac:dyDescent="0.25">
      <c r="I79" s="77"/>
      <c r="J79" s="77"/>
      <c r="K79" s="77"/>
    </row>
    <row r="80" spans="9:11" x14ac:dyDescent="0.25">
      <c r="I80" s="77"/>
      <c r="J80" s="77"/>
      <c r="K80" s="77"/>
    </row>
    <row r="81" spans="9:11" x14ac:dyDescent="0.25">
      <c r="I81" s="77"/>
      <c r="J81" s="77"/>
      <c r="K81" s="77"/>
    </row>
    <row r="82" spans="9:11" x14ac:dyDescent="0.25">
      <c r="I82" s="77"/>
      <c r="J82" s="77"/>
      <c r="K82" s="77"/>
    </row>
    <row r="83" spans="9:11" x14ac:dyDescent="0.25">
      <c r="I83" s="77"/>
      <c r="J83" s="77"/>
      <c r="K83" s="77"/>
    </row>
    <row r="84" spans="9:11" x14ac:dyDescent="0.25">
      <c r="I84" s="77"/>
      <c r="J84" s="77"/>
      <c r="K84" s="77"/>
    </row>
    <row r="85" spans="9:11" x14ac:dyDescent="0.25">
      <c r="I85" s="77"/>
      <c r="J85" s="77"/>
      <c r="K85" s="77"/>
    </row>
    <row r="86" spans="9:11" x14ac:dyDescent="0.25">
      <c r="I86" s="77"/>
      <c r="J86" s="77"/>
      <c r="K86" s="77"/>
    </row>
    <row r="87" spans="9:11" x14ac:dyDescent="0.25">
      <c r="I87" s="77"/>
      <c r="J87" s="77"/>
      <c r="K87" s="77"/>
    </row>
    <row r="88" spans="9:11" x14ac:dyDescent="0.25">
      <c r="I88" s="77"/>
      <c r="J88" s="77"/>
      <c r="K88" s="77"/>
    </row>
    <row r="89" spans="9:11" x14ac:dyDescent="0.25">
      <c r="I89" s="77"/>
      <c r="J89" s="77"/>
      <c r="K89" s="77"/>
    </row>
    <row r="90" spans="9:11" x14ac:dyDescent="0.25">
      <c r="I90" s="77"/>
      <c r="J90" s="77"/>
      <c r="K90" s="77"/>
    </row>
    <row r="91" spans="9:11" x14ac:dyDescent="0.25">
      <c r="I91" s="77"/>
      <c r="J91" s="77"/>
      <c r="K91" s="77"/>
    </row>
    <row r="92" spans="9:11" x14ac:dyDescent="0.25">
      <c r="I92" s="77"/>
      <c r="J92" s="77"/>
      <c r="K92" s="77"/>
    </row>
    <row r="93" spans="9:11" x14ac:dyDescent="0.25">
      <c r="I93" s="77"/>
      <c r="J93" s="77"/>
      <c r="K93" s="77"/>
    </row>
    <row r="94" spans="9:11" x14ac:dyDescent="0.25">
      <c r="I94" s="77"/>
      <c r="J94" s="77"/>
      <c r="K94" s="77"/>
    </row>
    <row r="95" spans="9:11" x14ac:dyDescent="0.25">
      <c r="I95" s="77"/>
      <c r="J95" s="77"/>
      <c r="K95" s="77"/>
    </row>
    <row r="96" spans="9:11" x14ac:dyDescent="0.25">
      <c r="I96" s="77"/>
      <c r="J96" s="77"/>
      <c r="K96" s="77"/>
    </row>
    <row r="97" spans="9:11" x14ac:dyDescent="0.25">
      <c r="I97" s="77"/>
      <c r="J97" s="77"/>
      <c r="K97" s="77"/>
    </row>
    <row r="98" spans="9:11" x14ac:dyDescent="0.25">
      <c r="I98" s="77"/>
      <c r="J98" s="77"/>
      <c r="K98" s="77"/>
    </row>
    <row r="99" spans="9:11" x14ac:dyDescent="0.25">
      <c r="I99" s="77"/>
      <c r="J99" s="77"/>
      <c r="K99" s="77"/>
    </row>
    <row r="100" spans="9:11" x14ac:dyDescent="0.25">
      <c r="I100" s="77"/>
      <c r="J100" s="77"/>
      <c r="K100" s="77"/>
    </row>
    <row r="101" spans="9:11" x14ac:dyDescent="0.25">
      <c r="I101" s="77"/>
      <c r="J101" s="77"/>
      <c r="K101" s="77"/>
    </row>
    <row r="102" spans="9:11" x14ac:dyDescent="0.25">
      <c r="I102" s="77"/>
      <c r="J102" s="77"/>
      <c r="K102" s="77"/>
    </row>
    <row r="103" spans="9:11" x14ac:dyDescent="0.25">
      <c r="I103" s="77"/>
      <c r="J103" s="77"/>
      <c r="K103" s="77"/>
    </row>
    <row r="104" spans="9:11" x14ac:dyDescent="0.25">
      <c r="I104" s="77"/>
      <c r="J104" s="77"/>
      <c r="K104" s="77"/>
    </row>
    <row r="105" spans="9:11" x14ac:dyDescent="0.25">
      <c r="I105" s="77"/>
      <c r="J105" s="77"/>
      <c r="K105" s="77"/>
    </row>
    <row r="106" spans="9:11" x14ac:dyDescent="0.25">
      <c r="I106" s="77"/>
      <c r="J106" s="77"/>
      <c r="K106" s="77"/>
    </row>
    <row r="107" spans="9:11" x14ac:dyDescent="0.25">
      <c r="I107" s="77"/>
      <c r="J107" s="77"/>
      <c r="K107" s="77"/>
    </row>
    <row r="108" spans="9:11" x14ac:dyDescent="0.25">
      <c r="I108" s="77"/>
      <c r="J108" s="77"/>
      <c r="K108" s="77"/>
    </row>
    <row r="109" spans="9:11" x14ac:dyDescent="0.25">
      <c r="I109" s="77"/>
      <c r="J109" s="77"/>
      <c r="K109" s="77"/>
    </row>
    <row r="110" spans="9:11" x14ac:dyDescent="0.25">
      <c r="I110" s="77"/>
      <c r="J110" s="77"/>
      <c r="K110" s="77"/>
    </row>
    <row r="111" spans="9:11" x14ac:dyDescent="0.25">
      <c r="I111" s="77"/>
      <c r="J111" s="77"/>
      <c r="K111" s="77"/>
    </row>
    <row r="112" spans="9:11" x14ac:dyDescent="0.25">
      <c r="I112" s="77"/>
      <c r="J112" s="77"/>
      <c r="K112" s="77"/>
    </row>
    <row r="113" spans="9:11" x14ac:dyDescent="0.25">
      <c r="I113" s="77"/>
      <c r="J113" s="77"/>
      <c r="K113" s="77"/>
    </row>
    <row r="114" spans="9:11" x14ac:dyDescent="0.25">
      <c r="I114" s="77"/>
      <c r="J114" s="77"/>
      <c r="K114" s="77"/>
    </row>
    <row r="115" spans="9:11" x14ac:dyDescent="0.25">
      <c r="I115" s="77"/>
      <c r="J115" s="77"/>
      <c r="K115" s="77"/>
    </row>
    <row r="116" spans="9:11" x14ac:dyDescent="0.25">
      <c r="I116" s="77"/>
      <c r="J116" s="77"/>
      <c r="K116" s="77"/>
    </row>
    <row r="117" spans="9:11" x14ac:dyDescent="0.25">
      <c r="I117" s="77"/>
      <c r="J117" s="77"/>
      <c r="K117" s="77"/>
    </row>
    <row r="118" spans="9:11" x14ac:dyDescent="0.25">
      <c r="I118" s="77"/>
      <c r="J118" s="77"/>
      <c r="K118" s="77"/>
    </row>
    <row r="119" spans="9:11" x14ac:dyDescent="0.25">
      <c r="I119" s="77"/>
      <c r="J119" s="77"/>
      <c r="K119" s="77"/>
    </row>
    <row r="120" spans="9:11" x14ac:dyDescent="0.25">
      <c r="I120" s="77"/>
      <c r="J120" s="77"/>
      <c r="K120" s="77"/>
    </row>
    <row r="121" spans="9:11" x14ac:dyDescent="0.25">
      <c r="I121" s="77"/>
      <c r="J121" s="77"/>
      <c r="K121" s="77"/>
    </row>
    <row r="122" spans="9:11" x14ac:dyDescent="0.25">
      <c r="I122" s="77"/>
      <c r="J122" s="77"/>
      <c r="K122" s="77"/>
    </row>
    <row r="123" spans="9:11" x14ac:dyDescent="0.25">
      <c r="I123" s="77"/>
      <c r="J123" s="77"/>
      <c r="K123" s="77"/>
    </row>
    <row r="124" spans="9:11" x14ac:dyDescent="0.25">
      <c r="I124" s="77"/>
      <c r="J124" s="77"/>
      <c r="K124" s="77"/>
    </row>
    <row r="125" spans="9:11" x14ac:dyDescent="0.25">
      <c r="I125" s="77"/>
      <c r="J125" s="77"/>
      <c r="K125" s="77"/>
    </row>
    <row r="126" spans="9:11" x14ac:dyDescent="0.25">
      <c r="I126" s="77"/>
      <c r="J126" s="77"/>
      <c r="K126" s="77"/>
    </row>
    <row r="127" spans="9:11" x14ac:dyDescent="0.25">
      <c r="I127" s="77"/>
      <c r="J127" s="77"/>
      <c r="K127" s="77"/>
    </row>
    <row r="128" spans="9:11" x14ac:dyDescent="0.25">
      <c r="I128" s="77"/>
      <c r="J128" s="77"/>
      <c r="K128" s="77"/>
    </row>
    <row r="129" spans="9:11" x14ac:dyDescent="0.25">
      <c r="I129" s="77"/>
      <c r="J129" s="77"/>
      <c r="K129" s="77"/>
    </row>
    <row r="130" spans="9:11" x14ac:dyDescent="0.25">
      <c r="I130" s="77"/>
      <c r="J130" s="77"/>
      <c r="K130" s="77"/>
    </row>
    <row r="131" spans="9:11" x14ac:dyDescent="0.25">
      <c r="I131" s="77"/>
      <c r="J131" s="77"/>
      <c r="K131" s="77"/>
    </row>
    <row r="132" spans="9:11" x14ac:dyDescent="0.25">
      <c r="I132" s="77"/>
      <c r="J132" s="77"/>
      <c r="K132" s="77"/>
    </row>
    <row r="133" spans="9:11" x14ac:dyDescent="0.25">
      <c r="I133" s="77"/>
      <c r="J133" s="77"/>
      <c r="K133" s="77"/>
    </row>
    <row r="134" spans="9:11" x14ac:dyDescent="0.25">
      <c r="I134" s="77"/>
      <c r="J134" s="77"/>
      <c r="K134" s="77"/>
    </row>
    <row r="135" spans="9:11" x14ac:dyDescent="0.25">
      <c r="I135" s="77"/>
      <c r="J135" s="77"/>
      <c r="K135" s="77"/>
    </row>
    <row r="136" spans="9:11" x14ac:dyDescent="0.25">
      <c r="I136" s="77"/>
      <c r="J136" s="77"/>
      <c r="K136" s="77"/>
    </row>
    <row r="137" spans="9:11" x14ac:dyDescent="0.25">
      <c r="I137" s="77"/>
      <c r="J137" s="77"/>
      <c r="K137" s="77"/>
    </row>
    <row r="138" spans="9:11" x14ac:dyDescent="0.25">
      <c r="I138" s="77"/>
      <c r="J138" s="77"/>
      <c r="K138" s="77"/>
    </row>
    <row r="139" spans="9:11" x14ac:dyDescent="0.25">
      <c r="I139" s="77"/>
      <c r="J139" s="77"/>
      <c r="K139" s="77"/>
    </row>
    <row r="140" spans="9:11" x14ac:dyDescent="0.25">
      <c r="I140" s="77"/>
      <c r="J140" s="77"/>
      <c r="K140" s="77"/>
    </row>
    <row r="141" spans="9:11" x14ac:dyDescent="0.25">
      <c r="I141" s="77"/>
      <c r="J141" s="77"/>
      <c r="K141" s="77"/>
    </row>
    <row r="142" spans="9:11" x14ac:dyDescent="0.25">
      <c r="I142" s="77"/>
      <c r="J142" s="77"/>
      <c r="K142" s="77"/>
    </row>
    <row r="143" spans="9:11" x14ac:dyDescent="0.25">
      <c r="I143" s="77"/>
      <c r="J143" s="77"/>
      <c r="K143" s="77"/>
    </row>
    <row r="144" spans="9:11" x14ac:dyDescent="0.25">
      <c r="I144" s="77"/>
      <c r="J144" s="77"/>
      <c r="K144" s="77"/>
    </row>
    <row r="145" spans="9:11" x14ac:dyDescent="0.25">
      <c r="I145" s="77"/>
      <c r="J145" s="77"/>
      <c r="K145" s="77"/>
    </row>
    <row r="146" spans="9:11" x14ac:dyDescent="0.25">
      <c r="I146" s="77"/>
      <c r="J146" s="77"/>
      <c r="K146" s="77"/>
    </row>
    <row r="147" spans="9:11" x14ac:dyDescent="0.25">
      <c r="I147" s="77"/>
      <c r="J147" s="77"/>
      <c r="K147" s="77"/>
    </row>
    <row r="148" spans="9:11" x14ac:dyDescent="0.25">
      <c r="I148" s="77"/>
      <c r="J148" s="77"/>
      <c r="K148" s="77"/>
    </row>
    <row r="149" spans="9:11" x14ac:dyDescent="0.25">
      <c r="I149" s="77"/>
      <c r="J149" s="77"/>
      <c r="K149" s="77"/>
    </row>
    <row r="150" spans="9:11" x14ac:dyDescent="0.25">
      <c r="I150" s="77"/>
      <c r="J150" s="77"/>
      <c r="K150" s="77"/>
    </row>
    <row r="151" spans="9:11" x14ac:dyDescent="0.25">
      <c r="I151" s="77"/>
      <c r="J151" s="77"/>
      <c r="K151" s="77"/>
    </row>
    <row r="152" spans="9:11" x14ac:dyDescent="0.25">
      <c r="I152" s="77"/>
      <c r="J152" s="77"/>
      <c r="K152" s="77"/>
    </row>
    <row r="153" spans="9:11" x14ac:dyDescent="0.25">
      <c r="I153" s="77"/>
      <c r="J153" s="77"/>
      <c r="K153" s="77"/>
    </row>
    <row r="154" spans="9:11" x14ac:dyDescent="0.25">
      <c r="I154" s="77"/>
      <c r="J154" s="77"/>
      <c r="K154" s="77"/>
    </row>
    <row r="155" spans="9:11" x14ac:dyDescent="0.25">
      <c r="I155" s="77"/>
      <c r="J155" s="77"/>
      <c r="K155" s="77"/>
    </row>
    <row r="156" spans="9:11" x14ac:dyDescent="0.25">
      <c r="I156" s="77"/>
      <c r="J156" s="77"/>
      <c r="K156" s="77"/>
    </row>
    <row r="157" spans="9:11" x14ac:dyDescent="0.25">
      <c r="I157" s="77"/>
      <c r="J157" s="77"/>
      <c r="K157" s="77"/>
    </row>
    <row r="158" spans="9:11" x14ac:dyDescent="0.25">
      <c r="I158" s="77"/>
      <c r="J158" s="77"/>
      <c r="K158" s="77"/>
    </row>
    <row r="159" spans="9:11" x14ac:dyDescent="0.25">
      <c r="I159" s="77"/>
      <c r="J159" s="77"/>
      <c r="K159" s="77"/>
    </row>
    <row r="160" spans="9:11" x14ac:dyDescent="0.25">
      <c r="I160" s="77"/>
      <c r="J160" s="77"/>
      <c r="K160" s="77"/>
    </row>
    <row r="161" spans="9:11" x14ac:dyDescent="0.25">
      <c r="I161" s="77"/>
      <c r="J161" s="77"/>
      <c r="K161" s="77"/>
    </row>
    <row r="162" spans="9:11" x14ac:dyDescent="0.25">
      <c r="I162" s="77"/>
      <c r="J162" s="77"/>
      <c r="K162" s="77"/>
    </row>
    <row r="163" spans="9:11" x14ac:dyDescent="0.25">
      <c r="I163" s="77"/>
      <c r="J163" s="77"/>
      <c r="K163" s="77"/>
    </row>
    <row r="164" spans="9:11" x14ac:dyDescent="0.25">
      <c r="I164" s="77"/>
      <c r="J164" s="77"/>
      <c r="K164" s="77"/>
    </row>
    <row r="165" spans="9:11" x14ac:dyDescent="0.25">
      <c r="I165" s="77"/>
      <c r="J165" s="77"/>
      <c r="K165" s="77"/>
    </row>
    <row r="166" spans="9:11" x14ac:dyDescent="0.25">
      <c r="I166" s="77"/>
      <c r="J166" s="77"/>
      <c r="K166" s="77"/>
    </row>
    <row r="167" spans="9:11" x14ac:dyDescent="0.25">
      <c r="I167" s="77"/>
      <c r="J167" s="77"/>
      <c r="K167" s="77"/>
    </row>
    <row r="168" spans="9:11" x14ac:dyDescent="0.25">
      <c r="I168" s="77"/>
      <c r="J168" s="77"/>
      <c r="K168" s="77"/>
    </row>
    <row r="169" spans="9:11" x14ac:dyDescent="0.25">
      <c r="I169" s="77"/>
      <c r="J169" s="77"/>
      <c r="K169" s="77"/>
    </row>
    <row r="170" spans="9:11" x14ac:dyDescent="0.25">
      <c r="I170" s="77"/>
      <c r="J170" s="77"/>
      <c r="K170" s="77"/>
    </row>
    <row r="171" spans="9:11" x14ac:dyDescent="0.25">
      <c r="I171" s="77"/>
      <c r="J171" s="77"/>
      <c r="K171" s="77"/>
    </row>
    <row r="172" spans="9:11" x14ac:dyDescent="0.25">
      <c r="I172" s="77"/>
      <c r="J172" s="77"/>
      <c r="K172" s="77"/>
    </row>
    <row r="173" spans="9:11" x14ac:dyDescent="0.25">
      <c r="I173" s="77"/>
      <c r="J173" s="77"/>
      <c r="K173" s="77"/>
    </row>
    <row r="174" spans="9:11" x14ac:dyDescent="0.25">
      <c r="I174" s="77"/>
      <c r="J174" s="77"/>
      <c r="K174" s="77"/>
    </row>
    <row r="175" spans="9:11" x14ac:dyDescent="0.25">
      <c r="I175" s="77"/>
      <c r="J175" s="77"/>
      <c r="K175" s="77"/>
    </row>
    <row r="176" spans="9:11" x14ac:dyDescent="0.25">
      <c r="I176" s="77"/>
      <c r="J176" s="77"/>
      <c r="K176" s="77"/>
    </row>
    <row r="177" spans="9:11" x14ac:dyDescent="0.25">
      <c r="I177" s="77"/>
      <c r="J177" s="77"/>
      <c r="K177" s="77"/>
    </row>
    <row r="178" spans="9:11" x14ac:dyDescent="0.25">
      <c r="I178" s="77"/>
      <c r="J178" s="77"/>
      <c r="K178" s="77"/>
    </row>
    <row r="179" spans="9:11" x14ac:dyDescent="0.25">
      <c r="I179" s="77"/>
      <c r="J179" s="77"/>
      <c r="K179" s="77"/>
    </row>
    <row r="180" spans="9:11" x14ac:dyDescent="0.25">
      <c r="I180" s="77"/>
      <c r="J180" s="77"/>
      <c r="K180" s="77"/>
    </row>
    <row r="181" spans="9:11" x14ac:dyDescent="0.25">
      <c r="I181" s="77"/>
      <c r="J181" s="77"/>
      <c r="K181" s="77"/>
    </row>
    <row r="182" spans="9:11" x14ac:dyDescent="0.25">
      <c r="I182" s="77"/>
      <c r="J182" s="77"/>
      <c r="K182" s="77"/>
    </row>
    <row r="183" spans="9:11" x14ac:dyDescent="0.25">
      <c r="I183" s="77"/>
      <c r="J183" s="77"/>
      <c r="K183" s="77"/>
    </row>
    <row r="184" spans="9:11" x14ac:dyDescent="0.25">
      <c r="I184" s="77"/>
      <c r="J184" s="77"/>
      <c r="K184" s="77"/>
    </row>
    <row r="185" spans="9:11" x14ac:dyDescent="0.25">
      <c r="I185" s="77"/>
      <c r="J185" s="77"/>
      <c r="K185" s="77"/>
    </row>
    <row r="186" spans="9:11" x14ac:dyDescent="0.25">
      <c r="I186" s="77"/>
      <c r="J186" s="77"/>
      <c r="K186" s="77"/>
    </row>
    <row r="187" spans="9:11" x14ac:dyDescent="0.25">
      <c r="I187" s="77"/>
      <c r="J187" s="77"/>
      <c r="K187" s="77"/>
    </row>
    <row r="188" spans="9:11" x14ac:dyDescent="0.25">
      <c r="I188" s="77"/>
      <c r="J188" s="77"/>
      <c r="K188" s="77"/>
    </row>
    <row r="189" spans="9:11" x14ac:dyDescent="0.25">
      <c r="I189" s="77"/>
      <c r="J189" s="77"/>
      <c r="K189" s="77"/>
    </row>
    <row r="190" spans="9:11" x14ac:dyDescent="0.25">
      <c r="I190" s="77"/>
      <c r="J190" s="77"/>
      <c r="K190" s="77"/>
    </row>
    <row r="191" spans="9:11" x14ac:dyDescent="0.25">
      <c r="I191" s="77"/>
      <c r="J191" s="77"/>
      <c r="K191" s="77"/>
    </row>
    <row r="192" spans="9:11" x14ac:dyDescent="0.25">
      <c r="I192" s="77"/>
      <c r="J192" s="77"/>
      <c r="K192" s="77"/>
    </row>
    <row r="193" spans="9:11" x14ac:dyDescent="0.25">
      <c r="I193" s="77"/>
      <c r="J193" s="77"/>
      <c r="K193" s="77"/>
    </row>
    <row r="194" spans="9:11" x14ac:dyDescent="0.25">
      <c r="I194" s="77"/>
      <c r="J194" s="77"/>
      <c r="K194" s="77"/>
    </row>
    <row r="195" spans="9:11" x14ac:dyDescent="0.25">
      <c r="I195" s="77"/>
      <c r="J195" s="77"/>
      <c r="K195" s="77"/>
    </row>
    <row r="196" spans="9:11" x14ac:dyDescent="0.25">
      <c r="I196" s="77"/>
      <c r="J196" s="77"/>
      <c r="K196" s="77"/>
    </row>
    <row r="197" spans="9:11" x14ac:dyDescent="0.25">
      <c r="I197" s="77"/>
      <c r="J197" s="77"/>
      <c r="K197" s="77"/>
    </row>
    <row r="198" spans="9:11" x14ac:dyDescent="0.25">
      <c r="I198" s="77"/>
      <c r="J198" s="77"/>
      <c r="K198" s="77"/>
    </row>
    <row r="199" spans="9:11" x14ac:dyDescent="0.25">
      <c r="I199" s="77"/>
      <c r="J199" s="77"/>
      <c r="K199" s="77"/>
    </row>
    <row r="200" spans="9:11" x14ac:dyDescent="0.25">
      <c r="I200" s="77"/>
      <c r="J200" s="77"/>
      <c r="K200" s="77"/>
    </row>
    <row r="201" spans="9:11" x14ac:dyDescent="0.25">
      <c r="I201" s="77"/>
      <c r="J201" s="77"/>
      <c r="K201" s="77"/>
    </row>
    <row r="202" spans="9:11" x14ac:dyDescent="0.25">
      <c r="I202" s="77"/>
      <c r="J202" s="77"/>
      <c r="K202" s="77"/>
    </row>
    <row r="203" spans="9:11" x14ac:dyDescent="0.25">
      <c r="I203" s="77"/>
      <c r="J203" s="77"/>
      <c r="K203" s="77"/>
    </row>
    <row r="204" spans="9:11" x14ac:dyDescent="0.25">
      <c r="I204" s="77"/>
      <c r="J204" s="77"/>
      <c r="K204" s="77"/>
    </row>
    <row r="205" spans="9:11" x14ac:dyDescent="0.25">
      <c r="I205" s="77"/>
      <c r="J205" s="77"/>
      <c r="K205" s="77"/>
    </row>
    <row r="206" spans="9:11" x14ac:dyDescent="0.25">
      <c r="I206" s="77"/>
      <c r="J206" s="77"/>
      <c r="K206" s="77"/>
    </row>
    <row r="207" spans="9:11" x14ac:dyDescent="0.25">
      <c r="I207" s="77"/>
      <c r="J207" s="77"/>
      <c r="K207" s="77"/>
    </row>
    <row r="208" spans="9:11" x14ac:dyDescent="0.25">
      <c r="I208" s="77"/>
      <c r="J208" s="77"/>
      <c r="K208" s="77"/>
    </row>
    <row r="209" spans="9:11" x14ac:dyDescent="0.25">
      <c r="I209" s="77"/>
      <c r="J209" s="77"/>
      <c r="K209" s="77"/>
    </row>
    <row r="210" spans="9:11" x14ac:dyDescent="0.25">
      <c r="I210" s="77"/>
      <c r="J210" s="77"/>
      <c r="K210" s="77"/>
    </row>
    <row r="211" spans="9:11" x14ac:dyDescent="0.25">
      <c r="I211" s="77"/>
      <c r="J211" s="77"/>
      <c r="K211" s="77"/>
    </row>
    <row r="212" spans="9:11" x14ac:dyDescent="0.25">
      <c r="I212" s="77"/>
      <c r="J212" s="77"/>
      <c r="K212" s="77"/>
    </row>
    <row r="213" spans="9:11" x14ac:dyDescent="0.25">
      <c r="I213" s="77"/>
      <c r="J213" s="77"/>
      <c r="K213" s="77"/>
    </row>
    <row r="214" spans="9:11" x14ac:dyDescent="0.25">
      <c r="I214" s="77"/>
      <c r="J214" s="77"/>
      <c r="K214" s="77"/>
    </row>
    <row r="215" spans="9:11" x14ac:dyDescent="0.25">
      <c r="I215" s="77"/>
      <c r="J215" s="77"/>
      <c r="K215" s="77"/>
    </row>
    <row r="216" spans="9:11" x14ac:dyDescent="0.25">
      <c r="I216" s="77"/>
      <c r="J216" s="77"/>
      <c r="K216" s="77"/>
    </row>
    <row r="217" spans="9:11" x14ac:dyDescent="0.25">
      <c r="I217" s="77"/>
      <c r="J217" s="77"/>
      <c r="K217" s="77"/>
    </row>
    <row r="218" spans="9:11" x14ac:dyDescent="0.25">
      <c r="I218" s="77"/>
      <c r="J218" s="77"/>
      <c r="K218" s="77"/>
    </row>
    <row r="219" spans="9:11" x14ac:dyDescent="0.25">
      <c r="I219" s="77"/>
      <c r="J219" s="77"/>
      <c r="K219" s="77"/>
    </row>
    <row r="220" spans="9:11" x14ac:dyDescent="0.25">
      <c r="I220" s="77"/>
      <c r="J220" s="77"/>
      <c r="K220" s="77"/>
    </row>
    <row r="221" spans="9:11" x14ac:dyDescent="0.25">
      <c r="I221" s="77"/>
      <c r="J221" s="77"/>
      <c r="K221" s="77"/>
    </row>
    <row r="222" spans="9:11" x14ac:dyDescent="0.25">
      <c r="I222" s="77"/>
      <c r="J222" s="77"/>
      <c r="K222" s="77"/>
    </row>
    <row r="223" spans="9:11" x14ac:dyDescent="0.25">
      <c r="I223" s="77"/>
      <c r="J223" s="77"/>
      <c r="K223" s="77"/>
    </row>
    <row r="224" spans="9:11" x14ac:dyDescent="0.25">
      <c r="I224" s="77"/>
      <c r="J224" s="77"/>
      <c r="K224" s="77"/>
    </row>
    <row r="225" spans="9:11" x14ac:dyDescent="0.25">
      <c r="I225" s="77"/>
      <c r="J225" s="77"/>
      <c r="K225" s="77"/>
    </row>
    <row r="226" spans="9:11" x14ac:dyDescent="0.25">
      <c r="I226" s="77"/>
      <c r="J226" s="77"/>
      <c r="K226" s="77"/>
    </row>
    <row r="227" spans="9:11" x14ac:dyDescent="0.25">
      <c r="I227" s="77"/>
      <c r="J227" s="77"/>
      <c r="K227" s="77"/>
    </row>
    <row r="228" spans="9:11" x14ac:dyDescent="0.25">
      <c r="I228" s="77"/>
      <c r="J228" s="77"/>
      <c r="K228" s="77"/>
    </row>
    <row r="229" spans="9:11" x14ac:dyDescent="0.25">
      <c r="I229" s="77"/>
      <c r="J229" s="77"/>
      <c r="K229" s="77"/>
    </row>
    <row r="230" spans="9:11" x14ac:dyDescent="0.25">
      <c r="I230" s="77"/>
      <c r="J230" s="77"/>
      <c r="K230" s="77"/>
    </row>
    <row r="231" spans="9:11" x14ac:dyDescent="0.25">
      <c r="I231" s="77"/>
      <c r="J231" s="77"/>
      <c r="K231" s="77"/>
    </row>
    <row r="232" spans="9:11" x14ac:dyDescent="0.25">
      <c r="I232" s="77"/>
      <c r="J232" s="77"/>
      <c r="K232" s="77"/>
    </row>
    <row r="233" spans="9:11" x14ac:dyDescent="0.25">
      <c r="I233" s="77"/>
      <c r="J233" s="77"/>
      <c r="K233" s="77"/>
    </row>
    <row r="234" spans="9:11" x14ac:dyDescent="0.25">
      <c r="I234" s="77"/>
      <c r="J234" s="77"/>
      <c r="K234" s="77"/>
    </row>
    <row r="235" spans="9:11" x14ac:dyDescent="0.25">
      <c r="I235" s="77"/>
      <c r="J235" s="77"/>
      <c r="K235" s="77"/>
    </row>
    <row r="236" spans="9:11" x14ac:dyDescent="0.25">
      <c r="I236" s="77"/>
      <c r="J236" s="77"/>
      <c r="K236" s="77"/>
    </row>
    <row r="237" spans="9:11" x14ac:dyDescent="0.25">
      <c r="I237" s="77"/>
      <c r="J237" s="77"/>
      <c r="K237" s="77"/>
    </row>
    <row r="238" spans="9:11" x14ac:dyDescent="0.25">
      <c r="I238" s="77"/>
      <c r="J238" s="77"/>
      <c r="K238" s="77"/>
    </row>
    <row r="239" spans="9:11" x14ac:dyDescent="0.25">
      <c r="I239" s="77"/>
      <c r="J239" s="77"/>
      <c r="K239" s="77"/>
    </row>
    <row r="240" spans="9:11" x14ac:dyDescent="0.25">
      <c r="I240" s="77"/>
      <c r="J240" s="77"/>
      <c r="K240" s="77"/>
    </row>
    <row r="241" spans="9:11" x14ac:dyDescent="0.25">
      <c r="I241" s="77"/>
      <c r="J241" s="77"/>
      <c r="K241" s="77"/>
    </row>
    <row r="242" spans="9:11" x14ac:dyDescent="0.25">
      <c r="I242" s="77"/>
      <c r="J242" s="77"/>
      <c r="K242" s="77"/>
    </row>
    <row r="243" spans="9:11" x14ac:dyDescent="0.25">
      <c r="I243" s="77"/>
      <c r="J243" s="77"/>
      <c r="K243" s="77"/>
    </row>
    <row r="244" spans="9:11" x14ac:dyDescent="0.25">
      <c r="I244" s="77"/>
      <c r="J244" s="77"/>
      <c r="K244" s="77"/>
    </row>
    <row r="245" spans="9:11" x14ac:dyDescent="0.25">
      <c r="I245" s="77"/>
      <c r="J245" s="77"/>
      <c r="K245" s="77"/>
    </row>
    <row r="246" spans="9:11" x14ac:dyDescent="0.25">
      <c r="I246" s="77"/>
      <c r="J246" s="77"/>
      <c r="K246" s="77"/>
    </row>
    <row r="247" spans="9:11" x14ac:dyDescent="0.25">
      <c r="I247" s="77"/>
      <c r="J247" s="77"/>
      <c r="K247" s="77"/>
    </row>
    <row r="248" spans="9:11" x14ac:dyDescent="0.25">
      <c r="I248" s="77"/>
      <c r="J248" s="77"/>
      <c r="K248" s="77"/>
    </row>
    <row r="249" spans="9:11" x14ac:dyDescent="0.25">
      <c r="I249" s="77"/>
      <c r="J249" s="77"/>
      <c r="K249" s="77"/>
    </row>
    <row r="250" spans="9:11" x14ac:dyDescent="0.25">
      <c r="I250" s="77"/>
      <c r="J250" s="77"/>
      <c r="K250" s="77"/>
    </row>
    <row r="251" spans="9:11" x14ac:dyDescent="0.25">
      <c r="I251" s="77"/>
      <c r="J251" s="77"/>
      <c r="K251" s="77"/>
    </row>
    <row r="252" spans="9:11" x14ac:dyDescent="0.25">
      <c r="I252" s="77"/>
      <c r="J252" s="77"/>
      <c r="K252" s="77"/>
    </row>
    <row r="253" spans="9:11" x14ac:dyDescent="0.25">
      <c r="I253" s="77"/>
      <c r="J253" s="77"/>
      <c r="K253" s="77"/>
    </row>
    <row r="254" spans="9:11" x14ac:dyDescent="0.25">
      <c r="I254" s="77"/>
      <c r="J254" s="77"/>
      <c r="K254" s="77"/>
    </row>
    <row r="255" spans="9:11" x14ac:dyDescent="0.25">
      <c r="I255" s="77"/>
      <c r="J255" s="77"/>
      <c r="K255" s="77"/>
    </row>
    <row r="256" spans="9:11" x14ac:dyDescent="0.25">
      <c r="I256" s="77"/>
      <c r="J256" s="77"/>
      <c r="K256" s="77"/>
    </row>
    <row r="257" spans="9:11" x14ac:dyDescent="0.25">
      <c r="I257" s="77"/>
      <c r="J257" s="77"/>
      <c r="K257" s="77"/>
    </row>
    <row r="258" spans="9:11" x14ac:dyDescent="0.25">
      <c r="I258" s="77"/>
      <c r="J258" s="77"/>
      <c r="K258" s="77"/>
    </row>
    <row r="259" spans="9:11" x14ac:dyDescent="0.25">
      <c r="I259" s="77"/>
      <c r="J259" s="77"/>
      <c r="K259" s="77"/>
    </row>
    <row r="260" spans="9:11" x14ac:dyDescent="0.25">
      <c r="I260" s="77"/>
      <c r="J260" s="77"/>
      <c r="K260" s="77"/>
    </row>
    <row r="261" spans="9:11" x14ac:dyDescent="0.25">
      <c r="I261" s="77"/>
      <c r="J261" s="77"/>
      <c r="K261" s="77"/>
    </row>
    <row r="262" spans="9:11" x14ac:dyDescent="0.25">
      <c r="I262" s="77"/>
      <c r="J262" s="77"/>
      <c r="K262" s="77"/>
    </row>
    <row r="263" spans="9:11" x14ac:dyDescent="0.25">
      <c r="I263" s="77"/>
      <c r="J263" s="77"/>
      <c r="K263" s="77"/>
    </row>
    <row r="264" spans="9:11" x14ac:dyDescent="0.25">
      <c r="I264" s="77"/>
      <c r="J264" s="77"/>
      <c r="K264" s="77"/>
    </row>
    <row r="265" spans="9:11" x14ac:dyDescent="0.25">
      <c r="I265" s="77"/>
      <c r="J265" s="77"/>
      <c r="K265" s="77"/>
    </row>
    <row r="266" spans="9:11" x14ac:dyDescent="0.25">
      <c r="I266" s="77"/>
      <c r="J266" s="77"/>
      <c r="K266" s="77"/>
    </row>
    <row r="267" spans="9:11" x14ac:dyDescent="0.25">
      <c r="I267" s="77"/>
      <c r="J267" s="77"/>
      <c r="K267" s="77"/>
    </row>
    <row r="268" spans="9:11" x14ac:dyDescent="0.25">
      <c r="I268" s="77"/>
      <c r="J268" s="77"/>
      <c r="K268" s="77"/>
    </row>
    <row r="269" spans="9:11" x14ac:dyDescent="0.25">
      <c r="I269" s="77"/>
      <c r="J269" s="77"/>
      <c r="K269" s="77"/>
    </row>
    <row r="270" spans="9:11" x14ac:dyDescent="0.25">
      <c r="I270" s="77"/>
      <c r="J270" s="77"/>
      <c r="K270" s="77"/>
    </row>
    <row r="271" spans="9:11" x14ac:dyDescent="0.25">
      <c r="I271" s="77"/>
      <c r="J271" s="77"/>
      <c r="K271" s="77"/>
    </row>
    <row r="272" spans="9:11" x14ac:dyDescent="0.25">
      <c r="I272" s="77"/>
      <c r="J272" s="77"/>
      <c r="K272" s="77"/>
    </row>
    <row r="273" spans="9:11" x14ac:dyDescent="0.25">
      <c r="I273" s="77"/>
      <c r="J273" s="77"/>
      <c r="K273" s="77"/>
    </row>
    <row r="274" spans="9:11" x14ac:dyDescent="0.25">
      <c r="I274" s="77"/>
      <c r="J274" s="77"/>
      <c r="K274" s="77"/>
    </row>
    <row r="275" spans="9:11" x14ac:dyDescent="0.25">
      <c r="I275" s="77"/>
      <c r="J275" s="77"/>
      <c r="K275" s="77"/>
    </row>
    <row r="276" spans="9:11" x14ac:dyDescent="0.25">
      <c r="I276" s="77"/>
      <c r="J276" s="77"/>
      <c r="K276" s="77"/>
    </row>
    <row r="277" spans="9:11" x14ac:dyDescent="0.25">
      <c r="I277" s="77"/>
      <c r="J277" s="77"/>
      <c r="K277" s="77"/>
    </row>
    <row r="278" spans="9:11" x14ac:dyDescent="0.25">
      <c r="I278" s="77"/>
      <c r="J278" s="77"/>
      <c r="K278" s="77"/>
    </row>
    <row r="279" spans="9:11" x14ac:dyDescent="0.25">
      <c r="I279" s="77"/>
      <c r="J279" s="77"/>
      <c r="K279" s="77"/>
    </row>
    <row r="280" spans="9:11" x14ac:dyDescent="0.25">
      <c r="I280" s="77"/>
      <c r="J280" s="77"/>
      <c r="K280" s="77"/>
    </row>
    <row r="281" spans="9:11" x14ac:dyDescent="0.25">
      <c r="I281" s="77"/>
      <c r="J281" s="77"/>
      <c r="K281" s="77"/>
    </row>
    <row r="282" spans="9:11" x14ac:dyDescent="0.25">
      <c r="I282" s="77"/>
      <c r="J282" s="77"/>
      <c r="K282" s="77"/>
    </row>
    <row r="283" spans="9:11" x14ac:dyDescent="0.25">
      <c r="I283" s="77"/>
      <c r="J283" s="77"/>
      <c r="K283" s="77"/>
    </row>
    <row r="284" spans="9:11" x14ac:dyDescent="0.25">
      <c r="I284" s="77"/>
      <c r="J284" s="77"/>
      <c r="K284" s="77"/>
    </row>
    <row r="285" spans="9:11" x14ac:dyDescent="0.25">
      <c r="I285" s="77"/>
      <c r="J285" s="77"/>
      <c r="K285" s="77"/>
    </row>
    <row r="286" spans="9:11" x14ac:dyDescent="0.25">
      <c r="I286" s="77"/>
      <c r="J286" s="77"/>
      <c r="K286" s="77"/>
    </row>
    <row r="287" spans="9:11" x14ac:dyDescent="0.25">
      <c r="I287" s="77"/>
      <c r="J287" s="77"/>
      <c r="K287" s="77"/>
    </row>
    <row r="288" spans="9:11" x14ac:dyDescent="0.25">
      <c r="I288" s="77"/>
      <c r="J288" s="77"/>
      <c r="K288" s="77"/>
    </row>
    <row r="289" spans="9:11" x14ac:dyDescent="0.25">
      <c r="I289" s="77"/>
      <c r="J289" s="77"/>
      <c r="K289" s="77"/>
    </row>
    <row r="290" spans="9:11" x14ac:dyDescent="0.25">
      <c r="I290" s="77"/>
      <c r="J290" s="77"/>
      <c r="K290" s="77"/>
    </row>
    <row r="291" spans="9:11" x14ac:dyDescent="0.25">
      <c r="I291" s="77"/>
      <c r="J291" s="77"/>
      <c r="K291" s="77"/>
    </row>
    <row r="292" spans="9:11" x14ac:dyDescent="0.25">
      <c r="I292" s="77"/>
      <c r="J292" s="77"/>
      <c r="K292" s="77"/>
    </row>
    <row r="293" spans="9:11" x14ac:dyDescent="0.25">
      <c r="I293" s="77"/>
      <c r="J293" s="77"/>
      <c r="K293" s="77"/>
    </row>
    <row r="294" spans="9:11" x14ac:dyDescent="0.25">
      <c r="I294" s="77"/>
      <c r="J294" s="77"/>
      <c r="K294" s="77"/>
    </row>
    <row r="295" spans="9:11" x14ac:dyDescent="0.25">
      <c r="I295" s="77"/>
      <c r="J295" s="77"/>
      <c r="K295" s="77"/>
    </row>
    <row r="296" spans="9:11" x14ac:dyDescent="0.25">
      <c r="I296" s="77"/>
      <c r="J296" s="77"/>
      <c r="K296" s="77"/>
    </row>
    <row r="297" spans="9:11" x14ac:dyDescent="0.25">
      <c r="I297" s="77"/>
      <c r="J297" s="77"/>
      <c r="K297" s="77"/>
    </row>
    <row r="298" spans="9:11" x14ac:dyDescent="0.25">
      <c r="I298" s="77"/>
      <c r="J298" s="77"/>
      <c r="K298" s="77"/>
    </row>
    <row r="299" spans="9:11" x14ac:dyDescent="0.25">
      <c r="I299" s="77"/>
      <c r="J299" s="77"/>
      <c r="K299" s="77"/>
    </row>
    <row r="300" spans="9:11" x14ac:dyDescent="0.25">
      <c r="I300" s="77"/>
      <c r="J300" s="77"/>
      <c r="K300" s="77"/>
    </row>
    <row r="301" spans="9:11" x14ac:dyDescent="0.25">
      <c r="I301" s="77"/>
      <c r="J301" s="77"/>
      <c r="K301" s="77"/>
    </row>
    <row r="302" spans="9:11" x14ac:dyDescent="0.25">
      <c r="I302" s="77"/>
      <c r="J302" s="77"/>
      <c r="K302" s="77"/>
    </row>
    <row r="303" spans="9:11" x14ac:dyDescent="0.25">
      <c r="I303" s="77"/>
      <c r="J303" s="77"/>
      <c r="K303" s="77"/>
    </row>
    <row r="304" spans="9:11" x14ac:dyDescent="0.25">
      <c r="I304" s="77"/>
      <c r="J304" s="77"/>
      <c r="K304" s="77"/>
    </row>
    <row r="305" spans="9:11" x14ac:dyDescent="0.25">
      <c r="I305" s="77"/>
      <c r="J305" s="77"/>
      <c r="K305" s="77"/>
    </row>
    <row r="306" spans="9:11" x14ac:dyDescent="0.25">
      <c r="I306" s="77"/>
      <c r="J306" s="77"/>
      <c r="K306" s="77"/>
    </row>
    <row r="307" spans="9:11" x14ac:dyDescent="0.25">
      <c r="I307" s="77"/>
      <c r="J307" s="77"/>
      <c r="K307" s="77"/>
    </row>
    <row r="308" spans="9:11" x14ac:dyDescent="0.25">
      <c r="I308" s="77"/>
      <c r="J308" s="77"/>
      <c r="K308" s="77"/>
    </row>
    <row r="309" spans="9:11" x14ac:dyDescent="0.25">
      <c r="I309" s="77"/>
      <c r="J309" s="77"/>
      <c r="K309" s="77"/>
    </row>
    <row r="310" spans="9:11" x14ac:dyDescent="0.25">
      <c r="I310" s="77"/>
      <c r="J310" s="77"/>
      <c r="K310" s="77"/>
    </row>
    <row r="311" spans="9:11" x14ac:dyDescent="0.25">
      <c r="I311" s="77"/>
      <c r="J311" s="77"/>
      <c r="K311" s="77"/>
    </row>
    <row r="312" spans="9:11" x14ac:dyDescent="0.25">
      <c r="I312" s="77"/>
      <c r="J312" s="77"/>
      <c r="K312" s="77"/>
    </row>
    <row r="313" spans="9:11" x14ac:dyDescent="0.25">
      <c r="I313" s="77"/>
      <c r="J313" s="77"/>
      <c r="K313" s="77"/>
    </row>
    <row r="314" spans="9:11" x14ac:dyDescent="0.25">
      <c r="I314" s="77"/>
      <c r="J314" s="77"/>
      <c r="K314" s="77"/>
    </row>
    <row r="315" spans="9:11" x14ac:dyDescent="0.25">
      <c r="I315" s="77"/>
      <c r="J315" s="77"/>
      <c r="K315" s="77"/>
    </row>
    <row r="316" spans="9:11" x14ac:dyDescent="0.25">
      <c r="I316" s="77"/>
      <c r="J316" s="77"/>
      <c r="K316" s="77"/>
    </row>
    <row r="317" spans="9:11" x14ac:dyDescent="0.25">
      <c r="I317" s="77"/>
      <c r="J317" s="77"/>
      <c r="K317" s="77"/>
    </row>
    <row r="318" spans="9:11" x14ac:dyDescent="0.25">
      <c r="I318" s="77"/>
      <c r="J318" s="77"/>
      <c r="K318" s="77"/>
    </row>
    <row r="319" spans="9:11" x14ac:dyDescent="0.25">
      <c r="I319" s="77"/>
      <c r="J319" s="77"/>
      <c r="K319" s="77"/>
    </row>
    <row r="320" spans="9:11" x14ac:dyDescent="0.25">
      <c r="I320" s="77"/>
      <c r="J320" s="77"/>
      <c r="K320" s="77"/>
    </row>
    <row r="321" spans="9:11" x14ac:dyDescent="0.25">
      <c r="I321" s="77"/>
      <c r="J321" s="77"/>
      <c r="K321" s="77"/>
    </row>
    <row r="322" spans="9:11" x14ac:dyDescent="0.25">
      <c r="I322" s="77"/>
      <c r="J322" s="77"/>
      <c r="K322" s="77"/>
    </row>
    <row r="323" spans="9:11" x14ac:dyDescent="0.25">
      <c r="I323" s="77"/>
      <c r="J323" s="77"/>
      <c r="K323" s="77"/>
    </row>
    <row r="324" spans="9:11" x14ac:dyDescent="0.25">
      <c r="I324" s="77"/>
      <c r="J324" s="77"/>
      <c r="K324" s="77"/>
    </row>
    <row r="325" spans="9:11" x14ac:dyDescent="0.25">
      <c r="I325" s="77"/>
      <c r="J325" s="77"/>
      <c r="K325" s="77"/>
    </row>
    <row r="326" spans="9:11" x14ac:dyDescent="0.25">
      <c r="I326" s="77"/>
      <c r="J326" s="77"/>
      <c r="K326" s="77"/>
    </row>
    <row r="327" spans="9:11" x14ac:dyDescent="0.25">
      <c r="I327" s="77"/>
      <c r="J327" s="77"/>
      <c r="K327" s="77"/>
    </row>
    <row r="328" spans="9:11" x14ac:dyDescent="0.25">
      <c r="I328" s="77"/>
      <c r="J328" s="77"/>
      <c r="K328" s="77"/>
    </row>
    <row r="329" spans="9:11" x14ac:dyDescent="0.25">
      <c r="I329" s="77"/>
      <c r="J329" s="77"/>
      <c r="K329" s="77"/>
    </row>
    <row r="330" spans="9:11" x14ac:dyDescent="0.25">
      <c r="I330" s="77"/>
      <c r="J330" s="77"/>
      <c r="K330" s="77"/>
    </row>
    <row r="331" spans="9:11" x14ac:dyDescent="0.25">
      <c r="I331" s="77"/>
      <c r="J331" s="77"/>
      <c r="K331" s="77"/>
    </row>
    <row r="332" spans="9:11" x14ac:dyDescent="0.25">
      <c r="I332" s="77"/>
      <c r="J332" s="77"/>
      <c r="K332" s="77"/>
    </row>
    <row r="333" spans="9:11" x14ac:dyDescent="0.25">
      <c r="I333" s="77"/>
      <c r="J333" s="77"/>
      <c r="K333" s="77"/>
    </row>
    <row r="334" spans="9:11" x14ac:dyDescent="0.25">
      <c r="I334" s="77"/>
      <c r="J334" s="77"/>
      <c r="K334" s="77"/>
    </row>
    <row r="335" spans="9:11" x14ac:dyDescent="0.25">
      <c r="I335" s="77"/>
      <c r="J335" s="77"/>
      <c r="K335" s="77"/>
    </row>
    <row r="336" spans="9:11" x14ac:dyDescent="0.25">
      <c r="I336" s="77"/>
      <c r="J336" s="77"/>
      <c r="K336" s="77"/>
    </row>
    <row r="337" spans="9:11" x14ac:dyDescent="0.25">
      <c r="I337" s="77"/>
      <c r="J337" s="77"/>
      <c r="K337" s="77"/>
    </row>
    <row r="338" spans="9:11" x14ac:dyDescent="0.25">
      <c r="I338" s="77"/>
      <c r="J338" s="77"/>
      <c r="K338" s="77"/>
    </row>
    <row r="339" spans="9:11" x14ac:dyDescent="0.25">
      <c r="I339" s="77"/>
      <c r="J339" s="77"/>
      <c r="K339" s="77"/>
    </row>
    <row r="340" spans="9:11" x14ac:dyDescent="0.25">
      <c r="I340" s="77"/>
      <c r="J340" s="77"/>
      <c r="K340" s="77"/>
    </row>
    <row r="341" spans="9:11" x14ac:dyDescent="0.25">
      <c r="I341" s="77"/>
      <c r="J341" s="77"/>
      <c r="K341" s="77"/>
    </row>
    <row r="342" spans="9:11" x14ac:dyDescent="0.25">
      <c r="I342" s="77"/>
      <c r="J342" s="77"/>
      <c r="K342" s="77"/>
    </row>
    <row r="343" spans="9:11" x14ac:dyDescent="0.25">
      <c r="I343" s="77"/>
      <c r="J343" s="77"/>
      <c r="K343" s="77"/>
    </row>
    <row r="344" spans="9:11" x14ac:dyDescent="0.25">
      <c r="I344" s="77"/>
      <c r="J344" s="77"/>
      <c r="K344" s="77"/>
    </row>
    <row r="345" spans="9:11" x14ac:dyDescent="0.25">
      <c r="I345" s="77"/>
      <c r="J345" s="77"/>
      <c r="K345" s="77"/>
    </row>
    <row r="346" spans="9:11" x14ac:dyDescent="0.25">
      <c r="I346" s="77"/>
      <c r="J346" s="77"/>
      <c r="K346" s="77"/>
    </row>
    <row r="347" spans="9:11" x14ac:dyDescent="0.25">
      <c r="I347" s="77"/>
      <c r="J347" s="77"/>
      <c r="K347" s="77"/>
    </row>
    <row r="348" spans="9:11" x14ac:dyDescent="0.25">
      <c r="I348" s="77"/>
      <c r="J348" s="77"/>
      <c r="K348" s="77"/>
    </row>
    <row r="349" spans="9:11" x14ac:dyDescent="0.25">
      <c r="I349" s="77"/>
      <c r="J349" s="77"/>
      <c r="K349" s="77"/>
    </row>
    <row r="350" spans="9:11" x14ac:dyDescent="0.25">
      <c r="I350" s="77"/>
      <c r="J350" s="77"/>
      <c r="K350" s="77"/>
    </row>
    <row r="351" spans="9:11" x14ac:dyDescent="0.25">
      <c r="I351" s="77"/>
      <c r="J351" s="77"/>
      <c r="K351" s="77"/>
    </row>
    <row r="352" spans="9:11" x14ac:dyDescent="0.25">
      <c r="I352" s="77"/>
      <c r="J352" s="77"/>
      <c r="K352" s="77"/>
    </row>
    <row r="353" spans="9:11" x14ac:dyDescent="0.25">
      <c r="I353" s="77"/>
      <c r="J353" s="77"/>
      <c r="K353" s="77"/>
    </row>
    <row r="354" spans="9:11" x14ac:dyDescent="0.25">
      <c r="I354" s="77"/>
      <c r="J354" s="77"/>
      <c r="K354" s="77"/>
    </row>
    <row r="355" spans="9:11" x14ac:dyDescent="0.25">
      <c r="I355" s="77"/>
      <c r="J355" s="77"/>
      <c r="K355" s="77"/>
    </row>
    <row r="356" spans="9:11" x14ac:dyDescent="0.25">
      <c r="I356" s="77"/>
      <c r="J356" s="77"/>
      <c r="K356" s="77"/>
    </row>
    <row r="357" spans="9:11" x14ac:dyDescent="0.25">
      <c r="I357" s="77"/>
      <c r="J357" s="77"/>
      <c r="K357" s="77"/>
    </row>
    <row r="358" spans="9:11" x14ac:dyDescent="0.25">
      <c r="I358" s="77"/>
      <c r="J358" s="77"/>
      <c r="K358" s="77"/>
    </row>
    <row r="359" spans="9:11" x14ac:dyDescent="0.25">
      <c r="I359" s="77"/>
      <c r="J359" s="77"/>
      <c r="K359" s="77"/>
    </row>
    <row r="360" spans="9:11" x14ac:dyDescent="0.25">
      <c r="I360" s="77"/>
      <c r="J360" s="77"/>
      <c r="K360" s="77"/>
    </row>
    <row r="361" spans="9:11" x14ac:dyDescent="0.25">
      <c r="I361" s="77"/>
      <c r="J361" s="77"/>
      <c r="K361" s="77"/>
    </row>
    <row r="362" spans="9:11" x14ac:dyDescent="0.25">
      <c r="I362" s="77"/>
      <c r="J362" s="77"/>
      <c r="K362" s="77"/>
    </row>
    <row r="363" spans="9:11" x14ac:dyDescent="0.25">
      <c r="I363" s="77"/>
      <c r="J363" s="77"/>
      <c r="K363" s="77"/>
    </row>
    <row r="364" spans="9:11" x14ac:dyDescent="0.25">
      <c r="I364" s="77"/>
      <c r="J364" s="77"/>
      <c r="K364" s="77"/>
    </row>
    <row r="365" spans="9:11" x14ac:dyDescent="0.25">
      <c r="I365" s="77"/>
      <c r="J365" s="77"/>
      <c r="K365" s="77"/>
    </row>
    <row r="366" spans="9:11" x14ac:dyDescent="0.25">
      <c r="I366" s="77"/>
      <c r="J366" s="77"/>
      <c r="K366" s="77"/>
    </row>
    <row r="367" spans="9:11" x14ac:dyDescent="0.25">
      <c r="I367" s="77"/>
      <c r="J367" s="77"/>
      <c r="K367" s="77"/>
    </row>
    <row r="368" spans="9:11" x14ac:dyDescent="0.25">
      <c r="I368" s="77"/>
      <c r="J368" s="77"/>
      <c r="K368" s="77"/>
    </row>
    <row r="369" spans="9:11" x14ac:dyDescent="0.25">
      <c r="I369" s="77"/>
      <c r="J369" s="77"/>
      <c r="K369" s="77"/>
    </row>
    <row r="370" spans="9:11" x14ac:dyDescent="0.25">
      <c r="I370" s="77"/>
      <c r="J370" s="77"/>
      <c r="K370" s="77"/>
    </row>
    <row r="371" spans="9:11" x14ac:dyDescent="0.25">
      <c r="I371" s="77"/>
      <c r="J371" s="77"/>
      <c r="K371" s="77"/>
    </row>
    <row r="372" spans="9:11" x14ac:dyDescent="0.25">
      <c r="I372" s="77"/>
      <c r="J372" s="77"/>
      <c r="K372" s="77"/>
    </row>
    <row r="373" spans="9:11" x14ac:dyDescent="0.25">
      <c r="I373" s="77"/>
      <c r="J373" s="77"/>
      <c r="K373" s="77"/>
    </row>
    <row r="374" spans="9:11" x14ac:dyDescent="0.25">
      <c r="I374" s="77"/>
      <c r="J374" s="77"/>
      <c r="K374" s="77"/>
    </row>
    <row r="375" spans="9:11" x14ac:dyDescent="0.25">
      <c r="I375" s="77"/>
      <c r="J375" s="77"/>
      <c r="K375" s="77"/>
    </row>
    <row r="376" spans="9:11" x14ac:dyDescent="0.25">
      <c r="I376" s="77"/>
      <c r="J376" s="77"/>
      <c r="K376" s="77"/>
    </row>
    <row r="377" spans="9:11" x14ac:dyDescent="0.25">
      <c r="I377" s="77"/>
      <c r="J377" s="77"/>
      <c r="K377" s="77"/>
    </row>
    <row r="378" spans="9:11" x14ac:dyDescent="0.25">
      <c r="I378" s="77"/>
      <c r="J378" s="77"/>
      <c r="K378" s="77"/>
    </row>
    <row r="379" spans="9:11" x14ac:dyDescent="0.25">
      <c r="I379" s="77"/>
      <c r="J379" s="77"/>
      <c r="K379" s="77"/>
    </row>
    <row r="380" spans="9:11" x14ac:dyDescent="0.25">
      <c r="I380" s="77"/>
      <c r="J380" s="77"/>
      <c r="K380" s="77"/>
    </row>
    <row r="381" spans="9:11" x14ac:dyDescent="0.25">
      <c r="I381" s="77"/>
      <c r="J381" s="77"/>
      <c r="K381" s="77"/>
    </row>
    <row r="382" spans="9:11" x14ac:dyDescent="0.25">
      <c r="I382" s="77"/>
      <c r="J382" s="77"/>
      <c r="K382" s="77"/>
    </row>
    <row r="383" spans="9:11" x14ac:dyDescent="0.25">
      <c r="I383" s="77"/>
      <c r="J383" s="77"/>
      <c r="K383" s="77"/>
    </row>
    <row r="384" spans="9:11" x14ac:dyDescent="0.25">
      <c r="I384" s="77"/>
      <c r="J384" s="77"/>
      <c r="K384" s="77"/>
    </row>
    <row r="385" spans="9:11" x14ac:dyDescent="0.25">
      <c r="I385" s="77"/>
      <c r="J385" s="77"/>
      <c r="K385" s="77"/>
    </row>
    <row r="386" spans="9:11" x14ac:dyDescent="0.25">
      <c r="I386" s="77"/>
      <c r="J386" s="77"/>
      <c r="K386" s="77"/>
    </row>
    <row r="387" spans="9:11" x14ac:dyDescent="0.25">
      <c r="I387" s="77"/>
      <c r="J387" s="77"/>
      <c r="K387" s="77"/>
    </row>
    <row r="388" spans="9:11" x14ac:dyDescent="0.25">
      <c r="I388" s="77"/>
      <c r="J388" s="77"/>
      <c r="K388" s="77"/>
    </row>
    <row r="389" spans="9:11" x14ac:dyDescent="0.25">
      <c r="I389" s="77"/>
      <c r="J389" s="77"/>
      <c r="K389" s="77"/>
    </row>
    <row r="390" spans="9:11" x14ac:dyDescent="0.25">
      <c r="I390" s="77"/>
      <c r="J390" s="77"/>
      <c r="K390" s="77"/>
    </row>
    <row r="391" spans="9:11" x14ac:dyDescent="0.25">
      <c r="I391" s="77"/>
      <c r="J391" s="77"/>
      <c r="K391" s="77"/>
    </row>
    <row r="392" spans="9:11" x14ac:dyDescent="0.25">
      <c r="I392" s="77"/>
      <c r="J392" s="77"/>
      <c r="K392" s="77"/>
    </row>
    <row r="393" spans="9:11" x14ac:dyDescent="0.25">
      <c r="I393" s="77"/>
      <c r="J393" s="77"/>
      <c r="K393" s="77"/>
    </row>
    <row r="394" spans="9:11" x14ac:dyDescent="0.25">
      <c r="I394" s="77"/>
      <c r="J394" s="77"/>
      <c r="K394" s="77"/>
    </row>
    <row r="395" spans="9:11" x14ac:dyDescent="0.25">
      <c r="I395" s="77"/>
      <c r="J395" s="77"/>
      <c r="K395" s="77"/>
    </row>
    <row r="396" spans="9:11" x14ac:dyDescent="0.25">
      <c r="I396" s="77"/>
      <c r="J396" s="77"/>
      <c r="K396" s="77"/>
    </row>
    <row r="397" spans="9:11" x14ac:dyDescent="0.25">
      <c r="I397" s="77"/>
      <c r="J397" s="77"/>
      <c r="K397" s="77"/>
    </row>
    <row r="398" spans="9:11" x14ac:dyDescent="0.25">
      <c r="I398" s="77"/>
      <c r="J398" s="77"/>
      <c r="K398" s="77"/>
    </row>
    <row r="399" spans="9:11" x14ac:dyDescent="0.25">
      <c r="I399" s="77"/>
      <c r="J399" s="77"/>
      <c r="K399" s="77"/>
    </row>
    <row r="400" spans="9:11" x14ac:dyDescent="0.25">
      <c r="I400" s="77"/>
      <c r="J400" s="77"/>
      <c r="K400" s="77"/>
    </row>
    <row r="401" spans="9:11" x14ac:dyDescent="0.25">
      <c r="I401" s="77"/>
      <c r="J401" s="77"/>
      <c r="K401" s="77"/>
    </row>
    <row r="402" spans="9:11" x14ac:dyDescent="0.25">
      <c r="I402" s="77"/>
      <c r="J402" s="77"/>
      <c r="K402" s="77"/>
    </row>
    <row r="403" spans="9:11" x14ac:dyDescent="0.25">
      <c r="I403" s="77"/>
      <c r="J403" s="77"/>
      <c r="K403" s="77"/>
    </row>
    <row r="404" spans="9:11" x14ac:dyDescent="0.25">
      <c r="I404" s="77"/>
      <c r="J404" s="77"/>
      <c r="K404" s="77"/>
    </row>
    <row r="405" spans="9:11" x14ac:dyDescent="0.25">
      <c r="I405" s="77"/>
      <c r="J405" s="77"/>
      <c r="K405" s="77"/>
    </row>
    <row r="406" spans="9:11" x14ac:dyDescent="0.25">
      <c r="I406" s="77"/>
      <c r="J406" s="77"/>
      <c r="K406" s="77"/>
    </row>
    <row r="407" spans="9:11" x14ac:dyDescent="0.25">
      <c r="I407" s="77"/>
      <c r="J407" s="77"/>
      <c r="K407" s="77"/>
    </row>
    <row r="408" spans="9:11" x14ac:dyDescent="0.25">
      <c r="I408" s="77"/>
      <c r="J408" s="77"/>
      <c r="K408" s="77"/>
    </row>
    <row r="409" spans="9:11" x14ac:dyDescent="0.25">
      <c r="I409" s="77"/>
      <c r="J409" s="77"/>
      <c r="K409" s="77"/>
    </row>
    <row r="410" spans="9:11" x14ac:dyDescent="0.25">
      <c r="I410" s="77"/>
      <c r="J410" s="77"/>
      <c r="K410" s="77"/>
    </row>
    <row r="411" spans="9:11" x14ac:dyDescent="0.25">
      <c r="I411" s="77"/>
      <c r="J411" s="77"/>
      <c r="K411" s="77"/>
    </row>
    <row r="412" spans="9:11" x14ac:dyDescent="0.25">
      <c r="I412" s="77"/>
      <c r="J412" s="77"/>
      <c r="K412" s="77"/>
    </row>
    <row r="413" spans="9:11" x14ac:dyDescent="0.25">
      <c r="I413" s="77"/>
      <c r="J413" s="77"/>
      <c r="K413" s="77"/>
    </row>
    <row r="414" spans="9:11" x14ac:dyDescent="0.25">
      <c r="I414" s="77"/>
      <c r="J414" s="77"/>
      <c r="K414" s="77"/>
    </row>
    <row r="415" spans="9:11" x14ac:dyDescent="0.25">
      <c r="I415" s="77"/>
      <c r="J415" s="77"/>
      <c r="K415" s="77"/>
    </row>
    <row r="416" spans="9:11" x14ac:dyDescent="0.25">
      <c r="I416" s="77"/>
      <c r="J416" s="77"/>
      <c r="K416" s="77"/>
    </row>
    <row r="417" spans="9:11" x14ac:dyDescent="0.25">
      <c r="I417" s="77"/>
      <c r="J417" s="77"/>
      <c r="K417" s="77"/>
    </row>
    <row r="418" spans="9:11" x14ac:dyDescent="0.25">
      <c r="I418" s="77"/>
      <c r="J418" s="77"/>
      <c r="K418" s="77"/>
    </row>
    <row r="419" spans="9:11" x14ac:dyDescent="0.25">
      <c r="I419" s="77"/>
      <c r="J419" s="77"/>
      <c r="K419" s="77"/>
    </row>
    <row r="420" spans="9:11" x14ac:dyDescent="0.25">
      <c r="I420" s="77"/>
      <c r="J420" s="77"/>
      <c r="K420" s="77"/>
    </row>
    <row r="421" spans="9:11" x14ac:dyDescent="0.25">
      <c r="I421" s="77"/>
      <c r="J421" s="77"/>
      <c r="K421" s="77"/>
    </row>
    <row r="422" spans="9:11" x14ac:dyDescent="0.25">
      <c r="I422" s="77"/>
      <c r="J422" s="77"/>
      <c r="K422" s="77"/>
    </row>
    <row r="423" spans="9:11" x14ac:dyDescent="0.25">
      <c r="I423" s="77"/>
      <c r="J423" s="77"/>
      <c r="K423" s="77"/>
    </row>
    <row r="424" spans="9:11" x14ac:dyDescent="0.25">
      <c r="I424" s="77"/>
      <c r="J424" s="77"/>
      <c r="K424" s="77"/>
    </row>
    <row r="425" spans="9:11" x14ac:dyDescent="0.25">
      <c r="I425" s="77"/>
      <c r="J425" s="77"/>
      <c r="K425" s="77"/>
    </row>
    <row r="426" spans="9:11" x14ac:dyDescent="0.25">
      <c r="I426" s="77"/>
      <c r="J426" s="77"/>
      <c r="K426" s="77"/>
    </row>
    <row r="427" spans="9:11" x14ac:dyDescent="0.25">
      <c r="I427" s="77"/>
      <c r="J427" s="77"/>
      <c r="K427" s="77"/>
    </row>
    <row r="428" spans="9:11" x14ac:dyDescent="0.25">
      <c r="I428" s="77"/>
      <c r="J428" s="77"/>
      <c r="K428" s="77"/>
    </row>
    <row r="429" spans="9:11" x14ac:dyDescent="0.25">
      <c r="I429" s="77"/>
      <c r="J429" s="77"/>
      <c r="K429" s="77"/>
    </row>
    <row r="430" spans="9:11" x14ac:dyDescent="0.25">
      <c r="I430" s="77"/>
      <c r="J430" s="77"/>
      <c r="K430" s="77"/>
    </row>
    <row r="431" spans="9:11" x14ac:dyDescent="0.25">
      <c r="I431" s="77"/>
      <c r="J431" s="77"/>
      <c r="K431" s="77"/>
    </row>
    <row r="432" spans="9:11" x14ac:dyDescent="0.25">
      <c r="I432" s="77"/>
      <c r="J432" s="77"/>
      <c r="K432" s="77"/>
    </row>
    <row r="433" spans="9:11" x14ac:dyDescent="0.25">
      <c r="I433" s="77"/>
      <c r="J433" s="77"/>
      <c r="K433" s="77"/>
    </row>
    <row r="434" spans="9:11" x14ac:dyDescent="0.25">
      <c r="I434" s="77"/>
      <c r="J434" s="77"/>
      <c r="K434" s="77"/>
    </row>
    <row r="435" spans="9:11" x14ac:dyDescent="0.25">
      <c r="I435" s="77"/>
      <c r="J435" s="77"/>
      <c r="K435" s="77"/>
    </row>
    <row r="436" spans="9:11" x14ac:dyDescent="0.25">
      <c r="I436" s="77"/>
      <c r="J436" s="77"/>
      <c r="K436" s="77"/>
    </row>
    <row r="437" spans="9:11" x14ac:dyDescent="0.25">
      <c r="I437" s="77"/>
      <c r="J437" s="77"/>
      <c r="K437" s="77"/>
    </row>
    <row r="438" spans="9:11" x14ac:dyDescent="0.25">
      <c r="I438" s="77"/>
      <c r="J438" s="77"/>
      <c r="K438" s="77"/>
    </row>
    <row r="439" spans="9:11" x14ac:dyDescent="0.25">
      <c r="I439" s="77"/>
      <c r="J439" s="77"/>
      <c r="K439" s="77"/>
    </row>
    <row r="440" spans="9:11" x14ac:dyDescent="0.25">
      <c r="I440" s="77"/>
      <c r="J440" s="77"/>
      <c r="K440" s="77"/>
    </row>
    <row r="441" spans="9:11" x14ac:dyDescent="0.25">
      <c r="I441" s="77"/>
      <c r="J441" s="77"/>
      <c r="K441" s="77"/>
    </row>
    <row r="442" spans="9:11" x14ac:dyDescent="0.25">
      <c r="I442" s="77"/>
      <c r="J442" s="77"/>
      <c r="K442" s="77"/>
    </row>
    <row r="443" spans="9:11" x14ac:dyDescent="0.25">
      <c r="I443" s="77"/>
      <c r="J443" s="77"/>
      <c r="K443" s="77"/>
    </row>
    <row r="444" spans="9:11" x14ac:dyDescent="0.25">
      <c r="I444" s="77"/>
      <c r="J444" s="77"/>
      <c r="K444" s="77"/>
    </row>
    <row r="445" spans="9:11" x14ac:dyDescent="0.25">
      <c r="I445" s="77"/>
      <c r="J445" s="77"/>
      <c r="K445" s="77"/>
    </row>
    <row r="446" spans="9:11" x14ac:dyDescent="0.25">
      <c r="I446" s="77"/>
      <c r="J446" s="77"/>
      <c r="K446" s="77"/>
    </row>
    <row r="447" spans="9:11" x14ac:dyDescent="0.25">
      <c r="I447" s="77"/>
      <c r="J447" s="77"/>
      <c r="K447" s="77"/>
    </row>
    <row r="448" spans="9:11" x14ac:dyDescent="0.25">
      <c r="I448" s="77"/>
      <c r="J448" s="77"/>
      <c r="K448" s="77"/>
    </row>
    <row r="449" spans="9:11" x14ac:dyDescent="0.25">
      <c r="I449" s="77"/>
      <c r="J449" s="77"/>
      <c r="K449" s="77"/>
    </row>
    <row r="450" spans="9:11" x14ac:dyDescent="0.25">
      <c r="I450" s="77"/>
      <c r="J450" s="77"/>
      <c r="K450" s="77"/>
    </row>
    <row r="451" spans="9:11" x14ac:dyDescent="0.25">
      <c r="I451" s="77"/>
      <c r="J451" s="77"/>
      <c r="K451" s="77"/>
    </row>
    <row r="452" spans="9:11" x14ac:dyDescent="0.25">
      <c r="I452" s="77"/>
      <c r="J452" s="77"/>
      <c r="K452" s="77"/>
    </row>
  </sheetData>
  <mergeCells count="1">
    <mergeCell ref="A1:K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H19" sqref="H19"/>
    </sheetView>
  </sheetViews>
  <sheetFormatPr defaultRowHeight="12.75" x14ac:dyDescent="0.2"/>
  <sheetData>
    <row r="1" spans="1:11" ht="15.75" x14ac:dyDescent="0.2">
      <c r="A1" s="257" t="s">
        <v>283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ht="15" x14ac:dyDescent="0.2">
      <c r="A2" s="244" t="s">
        <v>0</v>
      </c>
      <c r="B2" s="172" t="s">
        <v>128</v>
      </c>
      <c r="C2" s="172"/>
      <c r="D2" s="172" t="s">
        <v>1</v>
      </c>
      <c r="E2" s="173" t="s">
        <v>9</v>
      </c>
      <c r="F2" s="173" t="s">
        <v>9</v>
      </c>
      <c r="G2" s="173" t="s">
        <v>9</v>
      </c>
      <c r="H2" s="172" t="s">
        <v>1</v>
      </c>
      <c r="I2" s="172">
        <v>0</v>
      </c>
      <c r="J2" s="172" t="s">
        <v>1</v>
      </c>
      <c r="K2" s="174" t="s">
        <v>9</v>
      </c>
    </row>
    <row r="3" spans="1:11" x14ac:dyDescent="0.2">
      <c r="A3" s="160" t="s">
        <v>7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</row>
    <row r="4" spans="1:11" x14ac:dyDescent="0.2">
      <c r="A4" s="161" t="s">
        <v>117</v>
      </c>
      <c r="B4" s="161"/>
      <c r="C4" s="161"/>
      <c r="D4" s="161"/>
      <c r="E4" s="162">
        <v>1</v>
      </c>
      <c r="F4" s="161"/>
      <c r="G4" s="161"/>
      <c r="H4" s="161" t="s">
        <v>102</v>
      </c>
      <c r="I4" s="161"/>
      <c r="J4" s="161"/>
      <c r="K4" s="163"/>
    </row>
    <row r="5" spans="1:11" x14ac:dyDescent="0.2">
      <c r="A5" s="165" t="s">
        <v>3</v>
      </c>
      <c r="B5" s="165"/>
      <c r="C5" s="165"/>
      <c r="D5" s="165"/>
      <c r="E5" s="166">
        <v>2</v>
      </c>
      <c r="F5" s="168"/>
      <c r="G5" s="168"/>
      <c r="H5" s="168"/>
      <c r="I5" s="168"/>
      <c r="J5" s="168"/>
      <c r="K5" s="167"/>
    </row>
    <row r="6" spans="1:11" x14ac:dyDescent="0.2">
      <c r="A6" s="160" t="s">
        <v>70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</row>
    <row r="7" spans="1:11" x14ac:dyDescent="0.2">
      <c r="A7" s="161" t="s">
        <v>34</v>
      </c>
      <c r="B7" s="161"/>
      <c r="C7" s="161"/>
      <c r="D7" s="161"/>
      <c r="E7" s="161"/>
      <c r="F7" s="162">
        <v>1</v>
      </c>
      <c r="G7" s="161"/>
      <c r="H7" s="161"/>
      <c r="I7" s="161"/>
      <c r="J7" s="161"/>
      <c r="K7" s="163"/>
    </row>
    <row r="8" spans="1:11" x14ac:dyDescent="0.2">
      <c r="A8" s="165" t="s">
        <v>375</v>
      </c>
      <c r="B8" s="165"/>
      <c r="C8" s="165"/>
      <c r="D8" s="165"/>
      <c r="E8" s="165"/>
      <c r="F8" s="169">
        <v>2</v>
      </c>
      <c r="G8" s="168"/>
      <c r="H8" s="168"/>
      <c r="I8" s="168"/>
      <c r="J8" s="168"/>
      <c r="K8" s="167"/>
    </row>
    <row r="9" spans="1:11" x14ac:dyDescent="0.2">
      <c r="A9" s="160" t="s">
        <v>71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</row>
    <row r="10" spans="1:11" x14ac:dyDescent="0.2">
      <c r="A10" s="161" t="s">
        <v>6</v>
      </c>
      <c r="B10" s="161"/>
      <c r="C10" s="161"/>
      <c r="D10" s="161"/>
      <c r="E10" s="161"/>
      <c r="F10" s="161"/>
      <c r="G10" s="162">
        <v>0</v>
      </c>
      <c r="H10" s="161"/>
      <c r="I10" s="161"/>
      <c r="J10" s="161"/>
      <c r="K10" s="163"/>
    </row>
    <row r="11" spans="1:11" x14ac:dyDescent="0.2">
      <c r="A11" s="165" t="s">
        <v>116</v>
      </c>
      <c r="B11" s="165"/>
      <c r="C11" s="165"/>
      <c r="D11" s="165"/>
      <c r="E11" s="165"/>
      <c r="F11" s="165"/>
      <c r="G11" s="166">
        <v>1</v>
      </c>
      <c r="H11" s="168"/>
      <c r="I11" s="168"/>
      <c r="J11" s="168"/>
      <c r="K11" s="167"/>
    </row>
    <row r="12" spans="1:11" x14ac:dyDescent="0.2">
      <c r="A12" s="160" t="s">
        <v>73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</row>
    <row r="13" spans="1:11" x14ac:dyDescent="0.2">
      <c r="A13" s="161" t="s">
        <v>74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70" t="s">
        <v>51</v>
      </c>
    </row>
    <row r="14" spans="1:11" x14ac:dyDescent="0.2">
      <c r="A14" s="161" t="s">
        <v>75</v>
      </c>
      <c r="B14" s="161"/>
      <c r="C14" s="161"/>
      <c r="D14" s="161"/>
      <c r="E14" s="161"/>
      <c r="F14" s="161"/>
      <c r="G14" s="161"/>
      <c r="H14" s="161"/>
      <c r="I14" s="161"/>
      <c r="J14" s="161"/>
      <c r="K14" s="170" t="s">
        <v>52</v>
      </c>
    </row>
    <row r="15" spans="1:11" x14ac:dyDescent="0.2">
      <c r="A15" s="161" t="s">
        <v>150</v>
      </c>
      <c r="B15" s="161"/>
      <c r="C15" s="161"/>
      <c r="D15" s="161"/>
      <c r="E15" s="161"/>
      <c r="F15" s="161"/>
      <c r="G15" s="161"/>
      <c r="H15" s="163" t="s">
        <v>151</v>
      </c>
      <c r="I15" s="161"/>
      <c r="J15" s="161"/>
      <c r="K15" s="161"/>
    </row>
    <row r="16" spans="1:11" x14ac:dyDescent="0.2">
      <c r="A16" s="165" t="s">
        <v>140</v>
      </c>
      <c r="B16" s="165"/>
      <c r="C16" s="165"/>
      <c r="D16" s="165"/>
      <c r="E16" s="165"/>
      <c r="F16" s="165"/>
      <c r="G16" s="165"/>
      <c r="H16" s="165"/>
      <c r="I16" s="164"/>
      <c r="J16" s="164"/>
      <c r="K16" s="164"/>
    </row>
  </sheetData>
  <mergeCells count="1">
    <mergeCell ref="A1:K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"/>
  <sheetViews>
    <sheetView workbookViewId="0">
      <selection activeCell="F11" sqref="F11"/>
    </sheetView>
  </sheetViews>
  <sheetFormatPr defaultRowHeight="15" x14ac:dyDescent="0.25"/>
  <cols>
    <col min="1" max="1" width="60" style="77" customWidth="1"/>
    <col min="2" max="2" width="5.85546875" style="77" customWidth="1"/>
    <col min="3" max="3" width="2.5703125" style="77" customWidth="1"/>
    <col min="4" max="7" width="3.85546875" style="77" customWidth="1"/>
    <col min="8" max="8" width="2.5703125" style="77" customWidth="1"/>
    <col min="9" max="9" width="3.85546875" style="131" customWidth="1"/>
  </cols>
  <sheetData>
    <row r="1" spans="1:9" ht="15.75" x14ac:dyDescent="0.2">
      <c r="A1" s="257" t="s">
        <v>284</v>
      </c>
      <c r="B1" s="258"/>
      <c r="C1" s="258"/>
      <c r="D1" s="258"/>
      <c r="E1" s="258"/>
      <c r="F1" s="258"/>
      <c r="G1" s="258"/>
      <c r="H1" s="258"/>
      <c r="I1" s="258"/>
    </row>
    <row r="2" spans="1:9" x14ac:dyDescent="0.2">
      <c r="A2" s="171" t="s">
        <v>0</v>
      </c>
      <c r="B2" s="172" t="s">
        <v>129</v>
      </c>
      <c r="C2" s="172" t="s">
        <v>1</v>
      </c>
      <c r="D2" s="173" t="s">
        <v>9</v>
      </c>
      <c r="E2" s="173" t="s">
        <v>9</v>
      </c>
      <c r="F2" s="173" t="s">
        <v>9</v>
      </c>
      <c r="G2" s="173" t="s">
        <v>9</v>
      </c>
      <c r="H2" s="172" t="s">
        <v>1</v>
      </c>
      <c r="I2" s="174" t="s">
        <v>8</v>
      </c>
    </row>
    <row r="3" spans="1:9" x14ac:dyDescent="0.25">
      <c r="A3" s="177" t="s">
        <v>7</v>
      </c>
      <c r="B3" s="177"/>
      <c r="C3" s="177"/>
      <c r="D3" s="177"/>
      <c r="E3" s="177"/>
      <c r="F3" s="177"/>
      <c r="G3" s="177"/>
      <c r="H3" s="177"/>
      <c r="I3" s="177"/>
    </row>
    <row r="4" spans="1:9" x14ac:dyDescent="0.25">
      <c r="A4" s="78" t="s">
        <v>91</v>
      </c>
      <c r="B4" s="78"/>
      <c r="C4" s="78"/>
      <c r="D4" s="79">
        <v>1</v>
      </c>
      <c r="E4" s="78"/>
      <c r="F4" s="78"/>
      <c r="G4" s="78"/>
      <c r="H4" s="78"/>
      <c r="I4" s="80"/>
    </row>
    <row r="5" spans="1:9" x14ac:dyDescent="0.25">
      <c r="A5" s="76" t="s">
        <v>3</v>
      </c>
      <c r="B5" s="76"/>
      <c r="C5" s="76"/>
      <c r="D5" s="87">
        <v>2</v>
      </c>
      <c r="E5" s="89"/>
      <c r="F5" s="89"/>
      <c r="G5" s="89"/>
      <c r="H5" s="89"/>
      <c r="I5" s="88"/>
    </row>
    <row r="6" spans="1:9" x14ac:dyDescent="0.25">
      <c r="A6" s="177" t="s">
        <v>15</v>
      </c>
      <c r="B6" s="177"/>
      <c r="C6" s="177"/>
      <c r="D6" s="177"/>
      <c r="E6" s="177"/>
      <c r="F6" s="177"/>
      <c r="G6" s="177"/>
      <c r="H6" s="177"/>
      <c r="I6" s="177"/>
    </row>
    <row r="7" spans="1:9" x14ac:dyDescent="0.25">
      <c r="A7" s="78" t="s">
        <v>34</v>
      </c>
      <c r="B7" s="78"/>
      <c r="C7" s="78"/>
      <c r="D7" s="78"/>
      <c r="E7" s="79">
        <v>1</v>
      </c>
      <c r="F7" s="78"/>
      <c r="G7" s="78"/>
      <c r="H7" s="78"/>
      <c r="I7" s="80"/>
    </row>
    <row r="8" spans="1:9" x14ac:dyDescent="0.25">
      <c r="A8" s="76" t="s">
        <v>376</v>
      </c>
      <c r="B8" s="76"/>
      <c r="C8" s="76"/>
      <c r="D8" s="76"/>
      <c r="E8" s="87">
        <v>2</v>
      </c>
      <c r="F8" s="89"/>
      <c r="G8" s="89"/>
      <c r="H8" s="89"/>
      <c r="I8" s="88"/>
    </row>
    <row r="9" spans="1:9" x14ac:dyDescent="0.25">
      <c r="A9" s="177" t="s">
        <v>92</v>
      </c>
      <c r="B9" s="177"/>
      <c r="C9" s="177"/>
      <c r="D9" s="177"/>
      <c r="E9" s="177"/>
      <c r="F9" s="177"/>
      <c r="G9" s="177"/>
      <c r="H9" s="177"/>
      <c r="I9" s="177"/>
    </row>
    <row r="10" spans="1:9" x14ac:dyDescent="0.25">
      <c r="A10" s="78" t="s">
        <v>6</v>
      </c>
      <c r="B10" s="78"/>
      <c r="C10" s="78"/>
      <c r="D10" s="78"/>
      <c r="E10" s="78"/>
      <c r="F10" s="79">
        <v>0</v>
      </c>
      <c r="G10" s="78"/>
      <c r="H10" s="78"/>
      <c r="I10" s="78"/>
    </row>
    <row r="11" spans="1:9" x14ac:dyDescent="0.25">
      <c r="A11" s="83" t="s">
        <v>136</v>
      </c>
      <c r="B11" s="83"/>
      <c r="C11" s="83"/>
      <c r="D11" s="83"/>
      <c r="E11" s="83"/>
      <c r="F11" s="84">
        <v>1</v>
      </c>
      <c r="G11" s="83"/>
      <c r="H11" s="83"/>
      <c r="I11" s="83"/>
    </row>
    <row r="12" spans="1:9" x14ac:dyDescent="0.25">
      <c r="A12" s="83" t="s">
        <v>27</v>
      </c>
      <c r="B12" s="83"/>
      <c r="C12" s="83"/>
      <c r="D12" s="83"/>
      <c r="E12" s="83"/>
      <c r="F12" s="84">
        <v>2</v>
      </c>
      <c r="G12" s="83"/>
      <c r="H12" s="83"/>
      <c r="I12" s="83"/>
    </row>
    <row r="13" spans="1:9" x14ac:dyDescent="0.25">
      <c r="A13" s="83" t="s">
        <v>108</v>
      </c>
      <c r="B13" s="83"/>
      <c r="C13" s="83"/>
      <c r="D13" s="83"/>
      <c r="E13" s="83"/>
      <c r="F13" s="84">
        <v>8</v>
      </c>
      <c r="G13" s="83"/>
      <c r="H13" s="83"/>
      <c r="I13" s="83"/>
    </row>
    <row r="14" spans="1:9" x14ac:dyDescent="0.25">
      <c r="A14" s="76" t="s">
        <v>137</v>
      </c>
      <c r="B14" s="76"/>
      <c r="C14" s="76"/>
      <c r="D14" s="76"/>
      <c r="E14" s="76"/>
      <c r="F14" s="87">
        <v>9</v>
      </c>
      <c r="G14" s="89"/>
      <c r="H14" s="89"/>
      <c r="I14" s="88"/>
    </row>
    <row r="15" spans="1:9" x14ac:dyDescent="0.25">
      <c r="A15" s="177" t="s">
        <v>17</v>
      </c>
      <c r="B15" s="177"/>
      <c r="C15" s="177"/>
      <c r="D15" s="177"/>
      <c r="E15" s="177"/>
      <c r="F15" s="177"/>
      <c r="G15" s="177"/>
      <c r="H15" s="177"/>
      <c r="I15" s="177"/>
    </row>
    <row r="16" spans="1:9" x14ac:dyDescent="0.25">
      <c r="A16" s="78" t="s">
        <v>6</v>
      </c>
      <c r="B16" s="78"/>
      <c r="C16" s="78"/>
      <c r="D16" s="78"/>
      <c r="E16" s="78"/>
      <c r="F16" s="78"/>
      <c r="G16" s="79">
        <v>0</v>
      </c>
      <c r="H16" s="78"/>
      <c r="I16" s="80"/>
    </row>
    <row r="17" spans="1:9" x14ac:dyDescent="0.25">
      <c r="A17" s="83" t="s">
        <v>138</v>
      </c>
      <c r="B17" s="83"/>
      <c r="C17" s="83"/>
      <c r="D17" s="83"/>
      <c r="E17" s="83"/>
      <c r="F17" s="83"/>
      <c r="G17" s="84">
        <v>1</v>
      </c>
      <c r="H17" s="83"/>
      <c r="I17" s="85"/>
    </row>
    <row r="18" spans="1:9" x14ac:dyDescent="0.25">
      <c r="A18" s="83" t="s">
        <v>10</v>
      </c>
      <c r="B18" s="83"/>
      <c r="C18" s="83"/>
      <c r="D18" s="83"/>
      <c r="E18" s="83"/>
      <c r="F18" s="83"/>
      <c r="G18" s="84">
        <v>3</v>
      </c>
      <c r="H18" s="83"/>
      <c r="I18" s="85"/>
    </row>
    <row r="19" spans="1:9" x14ac:dyDescent="0.25">
      <c r="A19" s="83" t="s">
        <v>11</v>
      </c>
      <c r="B19" s="83"/>
      <c r="C19" s="83"/>
      <c r="D19" s="83"/>
      <c r="E19" s="83"/>
      <c r="F19" s="83"/>
      <c r="G19" s="84">
        <v>4</v>
      </c>
      <c r="H19" s="83"/>
      <c r="I19" s="85"/>
    </row>
    <row r="20" spans="1:9" x14ac:dyDescent="0.25">
      <c r="A20" s="83" t="s">
        <v>12</v>
      </c>
      <c r="B20" s="83"/>
      <c r="C20" s="83"/>
      <c r="D20" s="83"/>
      <c r="E20" s="83"/>
      <c r="F20" s="83"/>
      <c r="G20" s="84">
        <v>5</v>
      </c>
      <c r="H20" s="83"/>
      <c r="I20" s="85"/>
    </row>
    <row r="21" spans="1:9" x14ac:dyDescent="0.25">
      <c r="A21" s="76" t="s">
        <v>13</v>
      </c>
      <c r="B21" s="76"/>
      <c r="C21" s="76"/>
      <c r="D21" s="76"/>
      <c r="E21" s="76"/>
      <c r="F21" s="76"/>
      <c r="G21" s="87">
        <v>7</v>
      </c>
      <c r="H21" s="89"/>
      <c r="I21" s="88"/>
    </row>
    <row r="22" spans="1:9" x14ac:dyDescent="0.25">
      <c r="A22" s="177" t="s">
        <v>14</v>
      </c>
      <c r="B22" s="177"/>
      <c r="C22" s="177"/>
      <c r="D22" s="177"/>
      <c r="E22" s="177"/>
      <c r="F22" s="177"/>
      <c r="G22" s="177"/>
      <c r="H22" s="177"/>
      <c r="I22" s="177"/>
    </row>
    <row r="23" spans="1:9" x14ac:dyDescent="0.25">
      <c r="A23" s="78" t="s">
        <v>29</v>
      </c>
      <c r="B23" s="78"/>
      <c r="C23" s="78"/>
      <c r="D23" s="78"/>
      <c r="E23" s="78"/>
      <c r="F23" s="78"/>
      <c r="G23" s="78"/>
      <c r="H23" s="78"/>
      <c r="I23" s="97" t="s">
        <v>51</v>
      </c>
    </row>
    <row r="24" spans="1:9" x14ac:dyDescent="0.25">
      <c r="A24" s="83" t="s">
        <v>30</v>
      </c>
      <c r="B24" s="83"/>
      <c r="C24" s="83"/>
      <c r="D24" s="83"/>
      <c r="E24" s="83"/>
      <c r="F24" s="83"/>
      <c r="G24" s="83"/>
      <c r="H24" s="83"/>
      <c r="I24" s="98" t="s">
        <v>52</v>
      </c>
    </row>
    <row r="25" spans="1:9" x14ac:dyDescent="0.25">
      <c r="A25" s="83" t="s">
        <v>31</v>
      </c>
      <c r="B25" s="83"/>
      <c r="C25" s="83"/>
      <c r="D25" s="83"/>
      <c r="E25" s="83"/>
      <c r="F25" s="83"/>
      <c r="G25" s="83"/>
      <c r="H25" s="83"/>
      <c r="I25" s="98" t="s">
        <v>53</v>
      </c>
    </row>
    <row r="26" spans="1:9" x14ac:dyDescent="0.25">
      <c r="A26" s="83" t="s">
        <v>32</v>
      </c>
      <c r="B26" s="83"/>
      <c r="C26" s="83"/>
      <c r="D26" s="83"/>
      <c r="E26" s="83"/>
      <c r="F26" s="83"/>
      <c r="G26" s="83"/>
      <c r="H26" s="83"/>
      <c r="I26" s="98" t="s">
        <v>54</v>
      </c>
    </row>
    <row r="27" spans="1:9" x14ac:dyDescent="0.25">
      <c r="A27" s="83" t="s">
        <v>94</v>
      </c>
      <c r="B27" s="83"/>
      <c r="C27" s="83"/>
      <c r="D27" s="83"/>
      <c r="E27" s="83"/>
      <c r="F27" s="83"/>
      <c r="G27" s="83"/>
      <c r="H27" s="83"/>
      <c r="I27" s="98" t="s">
        <v>76</v>
      </c>
    </row>
    <row r="28" spans="1:9" x14ac:dyDescent="0.25">
      <c r="A28" s="83" t="s">
        <v>95</v>
      </c>
      <c r="B28" s="83"/>
      <c r="C28" s="83"/>
      <c r="D28" s="83"/>
      <c r="E28" s="83"/>
      <c r="F28" s="83"/>
      <c r="G28" s="83"/>
      <c r="H28" s="83"/>
      <c r="I28" s="98" t="s">
        <v>77</v>
      </c>
    </row>
    <row r="29" spans="1:9" x14ac:dyDescent="0.25">
      <c r="A29" s="177" t="s">
        <v>152</v>
      </c>
      <c r="B29" s="177"/>
      <c r="C29" s="177"/>
      <c r="D29" s="177"/>
      <c r="E29" s="177"/>
      <c r="F29" s="177"/>
      <c r="G29" s="177"/>
      <c r="H29" s="177"/>
      <c r="I29" s="177"/>
    </row>
    <row r="30" spans="1:9" x14ac:dyDescent="0.25">
      <c r="A30" s="78" t="s">
        <v>118</v>
      </c>
      <c r="B30" s="134"/>
      <c r="C30" s="259">
        <v>85258</v>
      </c>
      <c r="D30" s="259"/>
      <c r="E30" s="78"/>
      <c r="F30" s="78"/>
      <c r="G30" s="78"/>
      <c r="H30" s="78"/>
      <c r="I30" s="78"/>
    </row>
    <row r="31" spans="1:9" x14ac:dyDescent="0.25">
      <c r="A31" s="83" t="s">
        <v>96</v>
      </c>
      <c r="B31" s="83"/>
      <c r="C31" s="259">
        <v>85259</v>
      </c>
      <c r="D31" s="259"/>
      <c r="E31" s="83"/>
      <c r="F31" s="83"/>
      <c r="G31" s="83"/>
      <c r="H31" s="83"/>
      <c r="I31" s="83"/>
    </row>
    <row r="32" spans="1:9" x14ac:dyDescent="0.25">
      <c r="A32" s="83" t="s">
        <v>97</v>
      </c>
      <c r="B32" s="83"/>
      <c r="C32" s="259">
        <v>85260</v>
      </c>
      <c r="D32" s="259"/>
      <c r="E32" s="83"/>
      <c r="F32" s="83"/>
      <c r="G32" s="83"/>
      <c r="H32" s="83"/>
      <c r="I32" s="83"/>
    </row>
    <row r="33" spans="1:9" x14ac:dyDescent="0.25">
      <c r="A33" s="83" t="s">
        <v>292</v>
      </c>
      <c r="B33" s="83"/>
      <c r="C33" s="85"/>
      <c r="D33" s="85" t="s">
        <v>293</v>
      </c>
      <c r="E33" s="83"/>
      <c r="F33" s="83"/>
      <c r="G33" s="83"/>
      <c r="H33" s="83"/>
      <c r="I33" s="83"/>
    </row>
    <row r="34" spans="1:9" x14ac:dyDescent="0.25">
      <c r="A34" s="78" t="s">
        <v>156</v>
      </c>
      <c r="B34" s="78"/>
      <c r="C34" s="78"/>
      <c r="D34" s="78"/>
      <c r="E34" s="78"/>
      <c r="F34" s="78"/>
      <c r="G34" s="78"/>
      <c r="H34" s="78"/>
      <c r="I34" s="78"/>
    </row>
    <row r="35" spans="1:9" x14ac:dyDescent="0.25">
      <c r="A35" s="76" t="s">
        <v>371</v>
      </c>
      <c r="B35" s="76"/>
      <c r="C35" s="76"/>
      <c r="D35" s="76"/>
      <c r="E35" s="76"/>
      <c r="F35" s="76"/>
      <c r="I35" s="77"/>
    </row>
    <row r="36" spans="1:9" x14ac:dyDescent="0.25">
      <c r="I36" s="77"/>
    </row>
    <row r="37" spans="1:9" x14ac:dyDescent="0.25">
      <c r="I37" s="77"/>
    </row>
    <row r="38" spans="1:9" x14ac:dyDescent="0.25">
      <c r="I38" s="77"/>
    </row>
    <row r="39" spans="1:9" x14ac:dyDescent="0.25">
      <c r="I39" s="77"/>
    </row>
    <row r="40" spans="1:9" x14ac:dyDescent="0.25">
      <c r="I40" s="77"/>
    </row>
    <row r="41" spans="1:9" x14ac:dyDescent="0.25">
      <c r="I41" s="77"/>
    </row>
    <row r="42" spans="1:9" x14ac:dyDescent="0.25">
      <c r="I42" s="77"/>
    </row>
    <row r="43" spans="1:9" x14ac:dyDescent="0.25">
      <c r="I43" s="77"/>
    </row>
    <row r="44" spans="1:9" x14ac:dyDescent="0.25">
      <c r="I44" s="77"/>
    </row>
    <row r="45" spans="1:9" x14ac:dyDescent="0.25">
      <c r="I45" s="77"/>
    </row>
    <row r="46" spans="1:9" x14ac:dyDescent="0.25">
      <c r="I46" s="77"/>
    </row>
    <row r="47" spans="1:9" x14ac:dyDescent="0.25">
      <c r="I47" s="77"/>
    </row>
    <row r="48" spans="1:9" x14ac:dyDescent="0.25">
      <c r="I48" s="77"/>
    </row>
    <row r="49" spans="9:9" x14ac:dyDescent="0.25">
      <c r="I49" s="77"/>
    </row>
    <row r="50" spans="9:9" x14ac:dyDescent="0.25">
      <c r="I50" s="77"/>
    </row>
    <row r="51" spans="9:9" x14ac:dyDescent="0.25">
      <c r="I51" s="77"/>
    </row>
    <row r="52" spans="9:9" x14ac:dyDescent="0.25">
      <c r="I52" s="77"/>
    </row>
    <row r="53" spans="9:9" x14ac:dyDescent="0.25">
      <c r="I53" s="77"/>
    </row>
    <row r="54" spans="9:9" x14ac:dyDescent="0.25">
      <c r="I54" s="77"/>
    </row>
    <row r="55" spans="9:9" x14ac:dyDescent="0.25">
      <c r="I55" s="77"/>
    </row>
    <row r="56" spans="9:9" x14ac:dyDescent="0.25">
      <c r="I56" s="77"/>
    </row>
    <row r="57" spans="9:9" x14ac:dyDescent="0.25">
      <c r="I57" s="77"/>
    </row>
    <row r="58" spans="9:9" x14ac:dyDescent="0.25">
      <c r="I58" s="77"/>
    </row>
    <row r="59" spans="9:9" x14ac:dyDescent="0.25">
      <c r="I59" s="77"/>
    </row>
    <row r="60" spans="9:9" x14ac:dyDescent="0.25">
      <c r="I60" s="77"/>
    </row>
    <row r="61" spans="9:9" x14ac:dyDescent="0.25">
      <c r="I61" s="77"/>
    </row>
    <row r="62" spans="9:9" x14ac:dyDescent="0.25">
      <c r="I62" s="77"/>
    </row>
    <row r="63" spans="9:9" x14ac:dyDescent="0.25">
      <c r="I63" s="77"/>
    </row>
    <row r="64" spans="9:9" x14ac:dyDescent="0.25">
      <c r="I64" s="77"/>
    </row>
    <row r="65" spans="9:9" x14ac:dyDescent="0.25">
      <c r="I65" s="77"/>
    </row>
    <row r="66" spans="9:9" x14ac:dyDescent="0.25">
      <c r="I66" s="77"/>
    </row>
    <row r="67" spans="9:9" x14ac:dyDescent="0.25">
      <c r="I67" s="77"/>
    </row>
    <row r="68" spans="9:9" x14ac:dyDescent="0.25">
      <c r="I68" s="77"/>
    </row>
    <row r="69" spans="9:9" x14ac:dyDescent="0.25">
      <c r="I69" s="77"/>
    </row>
    <row r="70" spans="9:9" x14ac:dyDescent="0.25">
      <c r="I70" s="77"/>
    </row>
    <row r="71" spans="9:9" x14ac:dyDescent="0.25">
      <c r="I71" s="77"/>
    </row>
    <row r="72" spans="9:9" x14ac:dyDescent="0.25">
      <c r="I72" s="77"/>
    </row>
    <row r="73" spans="9:9" x14ac:dyDescent="0.25">
      <c r="I73" s="77"/>
    </row>
    <row r="74" spans="9:9" x14ac:dyDescent="0.25">
      <c r="I74" s="77"/>
    </row>
    <row r="75" spans="9:9" x14ac:dyDescent="0.25">
      <c r="I75" s="77"/>
    </row>
    <row r="76" spans="9:9" x14ac:dyDescent="0.25">
      <c r="I76" s="77"/>
    </row>
    <row r="77" spans="9:9" x14ac:dyDescent="0.25">
      <c r="I77" s="77"/>
    </row>
    <row r="78" spans="9:9" x14ac:dyDescent="0.25">
      <c r="I78" s="77"/>
    </row>
    <row r="79" spans="9:9" x14ac:dyDescent="0.25">
      <c r="I79" s="77"/>
    </row>
    <row r="80" spans="9:9" x14ac:dyDescent="0.25">
      <c r="I80" s="77"/>
    </row>
    <row r="81" spans="9:9" x14ac:dyDescent="0.25">
      <c r="I81" s="77"/>
    </row>
    <row r="82" spans="9:9" x14ac:dyDescent="0.25">
      <c r="I82" s="77"/>
    </row>
    <row r="83" spans="9:9" x14ac:dyDescent="0.25">
      <c r="I83" s="77"/>
    </row>
    <row r="84" spans="9:9" x14ac:dyDescent="0.25">
      <c r="I84" s="77"/>
    </row>
    <row r="85" spans="9:9" x14ac:dyDescent="0.25">
      <c r="I85" s="77"/>
    </row>
    <row r="86" spans="9:9" x14ac:dyDescent="0.25">
      <c r="I86" s="77"/>
    </row>
    <row r="87" spans="9:9" x14ac:dyDescent="0.25">
      <c r="I87" s="77"/>
    </row>
    <row r="88" spans="9:9" x14ac:dyDescent="0.25">
      <c r="I88" s="77"/>
    </row>
    <row r="89" spans="9:9" x14ac:dyDescent="0.25">
      <c r="I89" s="77"/>
    </row>
    <row r="90" spans="9:9" x14ac:dyDescent="0.25">
      <c r="I90" s="77"/>
    </row>
    <row r="91" spans="9:9" x14ac:dyDescent="0.25">
      <c r="I91" s="77"/>
    </row>
    <row r="92" spans="9:9" x14ac:dyDescent="0.25">
      <c r="I92" s="77"/>
    </row>
    <row r="93" spans="9:9" x14ac:dyDescent="0.25">
      <c r="I93" s="77"/>
    </row>
    <row r="94" spans="9:9" x14ac:dyDescent="0.25">
      <c r="I94" s="77"/>
    </row>
    <row r="95" spans="9:9" x14ac:dyDescent="0.25">
      <c r="I95" s="77"/>
    </row>
    <row r="96" spans="9:9" x14ac:dyDescent="0.25">
      <c r="I96" s="77"/>
    </row>
    <row r="97" spans="9:9" x14ac:dyDescent="0.25">
      <c r="I97" s="77"/>
    </row>
    <row r="98" spans="9:9" x14ac:dyDescent="0.25">
      <c r="I98" s="77"/>
    </row>
    <row r="99" spans="9:9" x14ac:dyDescent="0.25">
      <c r="I99" s="77"/>
    </row>
    <row r="100" spans="9:9" x14ac:dyDescent="0.25">
      <c r="I100" s="77"/>
    </row>
    <row r="101" spans="9:9" x14ac:dyDescent="0.25">
      <c r="I101" s="77"/>
    </row>
    <row r="102" spans="9:9" x14ac:dyDescent="0.25">
      <c r="I102" s="77"/>
    </row>
    <row r="103" spans="9:9" x14ac:dyDescent="0.25">
      <c r="I103" s="77"/>
    </row>
    <row r="104" spans="9:9" x14ac:dyDescent="0.25">
      <c r="I104" s="77"/>
    </row>
    <row r="105" spans="9:9" x14ac:dyDescent="0.25">
      <c r="I105" s="77"/>
    </row>
    <row r="106" spans="9:9" x14ac:dyDescent="0.25">
      <c r="I106" s="77"/>
    </row>
    <row r="107" spans="9:9" x14ac:dyDescent="0.25">
      <c r="I107" s="77"/>
    </row>
    <row r="108" spans="9:9" x14ac:dyDescent="0.25">
      <c r="I108" s="77"/>
    </row>
    <row r="109" spans="9:9" x14ac:dyDescent="0.25">
      <c r="I109" s="77"/>
    </row>
    <row r="110" spans="9:9" x14ac:dyDescent="0.25">
      <c r="I110" s="77"/>
    </row>
    <row r="111" spans="9:9" x14ac:dyDescent="0.25">
      <c r="I111" s="77"/>
    </row>
    <row r="112" spans="9:9" x14ac:dyDescent="0.25">
      <c r="I112" s="77"/>
    </row>
    <row r="113" spans="9:9" x14ac:dyDescent="0.25">
      <c r="I113" s="77"/>
    </row>
    <row r="114" spans="9:9" x14ac:dyDescent="0.25">
      <c r="I114" s="77"/>
    </row>
    <row r="115" spans="9:9" x14ac:dyDescent="0.25">
      <c r="I115" s="77"/>
    </row>
    <row r="116" spans="9:9" x14ac:dyDescent="0.25">
      <c r="I116" s="77"/>
    </row>
    <row r="117" spans="9:9" x14ac:dyDescent="0.25">
      <c r="I117" s="77"/>
    </row>
    <row r="118" spans="9:9" x14ac:dyDescent="0.25">
      <c r="I118" s="77"/>
    </row>
    <row r="119" spans="9:9" x14ac:dyDescent="0.25">
      <c r="I119" s="77"/>
    </row>
    <row r="120" spans="9:9" x14ac:dyDescent="0.25">
      <c r="I120" s="77"/>
    </row>
    <row r="121" spans="9:9" x14ac:dyDescent="0.25">
      <c r="I121" s="77"/>
    </row>
    <row r="122" spans="9:9" x14ac:dyDescent="0.25">
      <c r="I122" s="77"/>
    </row>
    <row r="123" spans="9:9" x14ac:dyDescent="0.25">
      <c r="I123" s="77"/>
    </row>
    <row r="124" spans="9:9" x14ac:dyDescent="0.25">
      <c r="I124" s="77"/>
    </row>
    <row r="125" spans="9:9" x14ac:dyDescent="0.25">
      <c r="I125" s="77"/>
    </row>
    <row r="126" spans="9:9" x14ac:dyDescent="0.25">
      <c r="I126" s="77"/>
    </row>
    <row r="127" spans="9:9" x14ac:dyDescent="0.25">
      <c r="I127" s="77"/>
    </row>
    <row r="128" spans="9:9" x14ac:dyDescent="0.25">
      <c r="I128" s="77"/>
    </row>
    <row r="129" spans="9:9" x14ac:dyDescent="0.25">
      <c r="I129" s="77"/>
    </row>
    <row r="130" spans="9:9" x14ac:dyDescent="0.25">
      <c r="I130" s="77"/>
    </row>
    <row r="131" spans="9:9" x14ac:dyDescent="0.25">
      <c r="I131" s="77"/>
    </row>
    <row r="132" spans="9:9" x14ac:dyDescent="0.25">
      <c r="I132" s="77"/>
    </row>
    <row r="133" spans="9:9" x14ac:dyDescent="0.25">
      <c r="I133" s="77"/>
    </row>
    <row r="134" spans="9:9" x14ac:dyDescent="0.25">
      <c r="I134" s="77"/>
    </row>
    <row r="135" spans="9:9" x14ac:dyDescent="0.25">
      <c r="I135" s="77"/>
    </row>
    <row r="136" spans="9:9" x14ac:dyDescent="0.25">
      <c r="I136" s="77"/>
    </row>
    <row r="137" spans="9:9" x14ac:dyDescent="0.25">
      <c r="I137" s="77"/>
    </row>
    <row r="138" spans="9:9" x14ac:dyDescent="0.25">
      <c r="I138" s="77"/>
    </row>
    <row r="139" spans="9:9" x14ac:dyDescent="0.25">
      <c r="I139" s="77"/>
    </row>
    <row r="140" spans="9:9" x14ac:dyDescent="0.25">
      <c r="I140" s="77"/>
    </row>
    <row r="141" spans="9:9" x14ac:dyDescent="0.25">
      <c r="I141" s="77"/>
    </row>
    <row r="142" spans="9:9" x14ac:dyDescent="0.25">
      <c r="I142" s="77"/>
    </row>
    <row r="143" spans="9:9" x14ac:dyDescent="0.25">
      <c r="I143" s="77"/>
    </row>
    <row r="144" spans="9:9" x14ac:dyDescent="0.25">
      <c r="I144" s="77"/>
    </row>
    <row r="145" spans="9:9" x14ac:dyDescent="0.25">
      <c r="I145" s="77"/>
    </row>
    <row r="146" spans="9:9" x14ac:dyDescent="0.25">
      <c r="I146" s="77"/>
    </row>
    <row r="147" spans="9:9" x14ac:dyDescent="0.25">
      <c r="I147" s="77"/>
    </row>
    <row r="148" spans="9:9" x14ac:dyDescent="0.25">
      <c r="I148" s="77"/>
    </row>
    <row r="149" spans="9:9" x14ac:dyDescent="0.25">
      <c r="I149" s="77"/>
    </row>
    <row r="150" spans="9:9" x14ac:dyDescent="0.25">
      <c r="I150" s="77"/>
    </row>
    <row r="151" spans="9:9" x14ac:dyDescent="0.25">
      <c r="I151" s="77"/>
    </row>
    <row r="152" spans="9:9" x14ac:dyDescent="0.25">
      <c r="I152" s="77"/>
    </row>
    <row r="153" spans="9:9" x14ac:dyDescent="0.25">
      <c r="I153" s="77"/>
    </row>
    <row r="154" spans="9:9" x14ac:dyDescent="0.25">
      <c r="I154" s="77"/>
    </row>
    <row r="155" spans="9:9" x14ac:dyDescent="0.25">
      <c r="I155" s="77"/>
    </row>
    <row r="156" spans="9:9" x14ac:dyDescent="0.25">
      <c r="I156" s="77"/>
    </row>
    <row r="157" spans="9:9" x14ac:dyDescent="0.25">
      <c r="I157" s="77"/>
    </row>
    <row r="158" spans="9:9" x14ac:dyDescent="0.25">
      <c r="I158" s="77"/>
    </row>
    <row r="159" spans="9:9" x14ac:dyDescent="0.25">
      <c r="I159" s="77"/>
    </row>
    <row r="160" spans="9:9" x14ac:dyDescent="0.25">
      <c r="I160" s="77"/>
    </row>
    <row r="161" spans="9:9" x14ac:dyDescent="0.25">
      <c r="I161" s="77"/>
    </row>
    <row r="162" spans="9:9" x14ac:dyDescent="0.25">
      <c r="I162" s="77"/>
    </row>
    <row r="163" spans="9:9" x14ac:dyDescent="0.25">
      <c r="I163" s="77"/>
    </row>
    <row r="164" spans="9:9" x14ac:dyDescent="0.25">
      <c r="I164" s="77"/>
    </row>
    <row r="165" spans="9:9" x14ac:dyDescent="0.25">
      <c r="I165" s="77"/>
    </row>
    <row r="166" spans="9:9" x14ac:dyDescent="0.25">
      <c r="I166" s="77"/>
    </row>
    <row r="167" spans="9:9" x14ac:dyDescent="0.25">
      <c r="I167" s="77"/>
    </row>
    <row r="168" spans="9:9" x14ac:dyDescent="0.25">
      <c r="I168" s="77"/>
    </row>
    <row r="169" spans="9:9" x14ac:dyDescent="0.25">
      <c r="I169" s="77"/>
    </row>
    <row r="170" spans="9:9" x14ac:dyDescent="0.25">
      <c r="I170" s="77"/>
    </row>
    <row r="171" spans="9:9" x14ac:dyDescent="0.25">
      <c r="I171" s="77"/>
    </row>
    <row r="172" spans="9:9" x14ac:dyDescent="0.25">
      <c r="I172" s="77"/>
    </row>
    <row r="173" spans="9:9" x14ac:dyDescent="0.25">
      <c r="I173" s="77"/>
    </row>
    <row r="174" spans="9:9" x14ac:dyDescent="0.25">
      <c r="I174" s="77"/>
    </row>
    <row r="175" spans="9:9" x14ac:dyDescent="0.25">
      <c r="I175" s="77"/>
    </row>
    <row r="176" spans="9:9" x14ac:dyDescent="0.25">
      <c r="I176" s="77"/>
    </row>
    <row r="177" spans="9:9" x14ac:dyDescent="0.25">
      <c r="I177" s="77"/>
    </row>
    <row r="178" spans="9:9" x14ac:dyDescent="0.25">
      <c r="I178" s="77"/>
    </row>
    <row r="179" spans="9:9" x14ac:dyDescent="0.25">
      <c r="I179" s="77"/>
    </row>
    <row r="180" spans="9:9" x14ac:dyDescent="0.25">
      <c r="I180" s="77"/>
    </row>
    <row r="181" spans="9:9" x14ac:dyDescent="0.25">
      <c r="I181" s="77"/>
    </row>
    <row r="182" spans="9:9" x14ac:dyDescent="0.25">
      <c r="I182" s="77"/>
    </row>
    <row r="183" spans="9:9" x14ac:dyDescent="0.25">
      <c r="I183" s="77"/>
    </row>
    <row r="184" spans="9:9" x14ac:dyDescent="0.25">
      <c r="I184" s="77"/>
    </row>
    <row r="185" spans="9:9" x14ac:dyDescent="0.25">
      <c r="I185" s="77"/>
    </row>
    <row r="186" spans="9:9" x14ac:dyDescent="0.25">
      <c r="I186" s="77"/>
    </row>
    <row r="187" spans="9:9" x14ac:dyDescent="0.25">
      <c r="I187" s="77"/>
    </row>
    <row r="188" spans="9:9" x14ac:dyDescent="0.25">
      <c r="I188" s="77"/>
    </row>
    <row r="189" spans="9:9" x14ac:dyDescent="0.25">
      <c r="I189" s="77"/>
    </row>
    <row r="190" spans="9:9" x14ac:dyDescent="0.25">
      <c r="I190" s="77"/>
    </row>
    <row r="191" spans="9:9" x14ac:dyDescent="0.25">
      <c r="I191" s="77"/>
    </row>
    <row r="192" spans="9:9" x14ac:dyDescent="0.25">
      <c r="I192" s="77"/>
    </row>
    <row r="193" spans="9:9" x14ac:dyDescent="0.25">
      <c r="I193" s="77"/>
    </row>
    <row r="194" spans="9:9" x14ac:dyDescent="0.25">
      <c r="I194" s="77"/>
    </row>
    <row r="195" spans="9:9" x14ac:dyDescent="0.25">
      <c r="I195" s="77"/>
    </row>
    <row r="196" spans="9:9" x14ac:dyDescent="0.25">
      <c r="I196" s="77"/>
    </row>
    <row r="197" spans="9:9" x14ac:dyDescent="0.25">
      <c r="I197" s="77"/>
    </row>
    <row r="198" spans="9:9" x14ac:dyDescent="0.25">
      <c r="I198" s="77"/>
    </row>
    <row r="199" spans="9:9" x14ac:dyDescent="0.25">
      <c r="I199" s="77"/>
    </row>
    <row r="200" spans="9:9" x14ac:dyDescent="0.25">
      <c r="I200" s="77"/>
    </row>
    <row r="201" spans="9:9" x14ac:dyDescent="0.25">
      <c r="I201" s="77"/>
    </row>
    <row r="202" spans="9:9" x14ac:dyDescent="0.25">
      <c r="I202" s="77"/>
    </row>
    <row r="203" spans="9:9" x14ac:dyDescent="0.25">
      <c r="I203" s="77"/>
    </row>
    <row r="204" spans="9:9" x14ac:dyDescent="0.25">
      <c r="I204" s="77"/>
    </row>
    <row r="205" spans="9:9" x14ac:dyDescent="0.25">
      <c r="I205" s="77"/>
    </row>
    <row r="206" spans="9:9" x14ac:dyDescent="0.25">
      <c r="I206" s="77"/>
    </row>
    <row r="207" spans="9:9" x14ac:dyDescent="0.25">
      <c r="I207" s="77"/>
    </row>
    <row r="208" spans="9:9" x14ac:dyDescent="0.25">
      <c r="I208" s="77"/>
    </row>
    <row r="209" spans="9:9" x14ac:dyDescent="0.25">
      <c r="I209" s="77"/>
    </row>
    <row r="210" spans="9:9" x14ac:dyDescent="0.25">
      <c r="I210" s="77"/>
    </row>
    <row r="211" spans="9:9" x14ac:dyDescent="0.25">
      <c r="I211" s="77"/>
    </row>
    <row r="212" spans="9:9" x14ac:dyDescent="0.25">
      <c r="I212" s="77"/>
    </row>
    <row r="213" spans="9:9" x14ac:dyDescent="0.25">
      <c r="I213" s="77"/>
    </row>
    <row r="214" spans="9:9" x14ac:dyDescent="0.25">
      <c r="I214" s="77"/>
    </row>
    <row r="215" spans="9:9" x14ac:dyDescent="0.25">
      <c r="I215" s="77"/>
    </row>
    <row r="216" spans="9:9" x14ac:dyDescent="0.25">
      <c r="I216" s="77"/>
    </row>
    <row r="217" spans="9:9" x14ac:dyDescent="0.25">
      <c r="I217" s="77"/>
    </row>
    <row r="218" spans="9:9" x14ac:dyDescent="0.25">
      <c r="I218" s="77"/>
    </row>
    <row r="219" spans="9:9" x14ac:dyDescent="0.25">
      <c r="I219" s="77"/>
    </row>
    <row r="220" spans="9:9" x14ac:dyDescent="0.25">
      <c r="I220" s="77"/>
    </row>
    <row r="221" spans="9:9" x14ac:dyDescent="0.25">
      <c r="I221" s="77"/>
    </row>
    <row r="222" spans="9:9" x14ac:dyDescent="0.25">
      <c r="I222" s="77"/>
    </row>
    <row r="223" spans="9:9" x14ac:dyDescent="0.25">
      <c r="I223" s="77"/>
    </row>
    <row r="224" spans="9:9" x14ac:dyDescent="0.25">
      <c r="I224" s="77"/>
    </row>
    <row r="225" spans="9:9" x14ac:dyDescent="0.25">
      <c r="I225" s="77"/>
    </row>
    <row r="226" spans="9:9" x14ac:dyDescent="0.25">
      <c r="I226" s="77"/>
    </row>
    <row r="227" spans="9:9" x14ac:dyDescent="0.25">
      <c r="I227" s="77"/>
    </row>
    <row r="228" spans="9:9" x14ac:dyDescent="0.25">
      <c r="I228" s="77"/>
    </row>
    <row r="229" spans="9:9" x14ac:dyDescent="0.25">
      <c r="I229" s="77"/>
    </row>
    <row r="230" spans="9:9" x14ac:dyDescent="0.25">
      <c r="I230" s="77"/>
    </row>
    <row r="231" spans="9:9" x14ac:dyDescent="0.25">
      <c r="I231" s="77"/>
    </row>
    <row r="232" spans="9:9" x14ac:dyDescent="0.25">
      <c r="I232" s="77"/>
    </row>
    <row r="233" spans="9:9" x14ac:dyDescent="0.25">
      <c r="I233" s="77"/>
    </row>
    <row r="234" spans="9:9" x14ac:dyDescent="0.25">
      <c r="I234" s="77"/>
    </row>
    <row r="235" spans="9:9" x14ac:dyDescent="0.25">
      <c r="I235" s="77"/>
    </row>
    <row r="236" spans="9:9" x14ac:dyDescent="0.25">
      <c r="I236" s="77"/>
    </row>
    <row r="237" spans="9:9" x14ac:dyDescent="0.25">
      <c r="I237" s="77"/>
    </row>
    <row r="238" spans="9:9" x14ac:dyDescent="0.25">
      <c r="I238" s="77"/>
    </row>
    <row r="239" spans="9:9" x14ac:dyDescent="0.25">
      <c r="I239" s="77"/>
    </row>
    <row r="240" spans="9:9" x14ac:dyDescent="0.25">
      <c r="I240" s="77"/>
    </row>
    <row r="241" spans="9:9" x14ac:dyDescent="0.25">
      <c r="I241" s="77"/>
    </row>
    <row r="242" spans="9:9" x14ac:dyDescent="0.25">
      <c r="I242" s="77"/>
    </row>
    <row r="243" spans="9:9" x14ac:dyDescent="0.25">
      <c r="I243" s="77"/>
    </row>
    <row r="244" spans="9:9" x14ac:dyDescent="0.25">
      <c r="I244" s="77"/>
    </row>
    <row r="245" spans="9:9" x14ac:dyDescent="0.25">
      <c r="I245" s="77"/>
    </row>
    <row r="246" spans="9:9" x14ac:dyDescent="0.25">
      <c r="I246" s="77"/>
    </row>
    <row r="247" spans="9:9" x14ac:dyDescent="0.25">
      <c r="I247" s="77"/>
    </row>
    <row r="248" spans="9:9" x14ac:dyDescent="0.25">
      <c r="I248" s="77"/>
    </row>
    <row r="249" spans="9:9" x14ac:dyDescent="0.25">
      <c r="I249" s="77"/>
    </row>
    <row r="250" spans="9:9" x14ac:dyDescent="0.25">
      <c r="I250" s="77"/>
    </row>
    <row r="251" spans="9:9" x14ac:dyDescent="0.25">
      <c r="I251" s="77"/>
    </row>
    <row r="252" spans="9:9" x14ac:dyDescent="0.25">
      <c r="I252" s="77"/>
    </row>
    <row r="253" spans="9:9" x14ac:dyDescent="0.25">
      <c r="I253" s="77"/>
    </row>
    <row r="254" spans="9:9" x14ac:dyDescent="0.25">
      <c r="I254" s="77"/>
    </row>
    <row r="255" spans="9:9" x14ac:dyDescent="0.25">
      <c r="I255" s="77"/>
    </row>
    <row r="256" spans="9:9" x14ac:dyDescent="0.25">
      <c r="I256" s="77"/>
    </row>
    <row r="257" spans="9:9" x14ac:dyDescent="0.25">
      <c r="I257" s="77"/>
    </row>
    <row r="258" spans="9:9" x14ac:dyDescent="0.25">
      <c r="I258" s="77"/>
    </row>
    <row r="259" spans="9:9" x14ac:dyDescent="0.25">
      <c r="I259" s="77"/>
    </row>
    <row r="260" spans="9:9" x14ac:dyDescent="0.25">
      <c r="I260" s="77"/>
    </row>
    <row r="261" spans="9:9" x14ac:dyDescent="0.25">
      <c r="I261" s="77"/>
    </row>
    <row r="262" spans="9:9" x14ac:dyDescent="0.25">
      <c r="I262" s="77"/>
    </row>
    <row r="263" spans="9:9" x14ac:dyDescent="0.25">
      <c r="I263" s="77"/>
    </row>
    <row r="264" spans="9:9" x14ac:dyDescent="0.25">
      <c r="I264" s="77"/>
    </row>
    <row r="265" spans="9:9" x14ac:dyDescent="0.25">
      <c r="I265" s="77"/>
    </row>
    <row r="266" spans="9:9" x14ac:dyDescent="0.25">
      <c r="I266" s="77"/>
    </row>
    <row r="267" spans="9:9" x14ac:dyDescent="0.25">
      <c r="I267" s="77"/>
    </row>
    <row r="268" spans="9:9" x14ac:dyDescent="0.25">
      <c r="I268" s="77"/>
    </row>
    <row r="269" spans="9:9" x14ac:dyDescent="0.25">
      <c r="I269" s="77"/>
    </row>
    <row r="270" spans="9:9" x14ac:dyDescent="0.25">
      <c r="I270" s="77"/>
    </row>
    <row r="271" spans="9:9" x14ac:dyDescent="0.25">
      <c r="I271" s="77"/>
    </row>
    <row r="272" spans="9:9" x14ac:dyDescent="0.25">
      <c r="I272" s="77"/>
    </row>
    <row r="273" spans="9:9" x14ac:dyDescent="0.25">
      <c r="I273" s="77"/>
    </row>
    <row r="274" spans="9:9" x14ac:dyDescent="0.25">
      <c r="I274" s="77"/>
    </row>
    <row r="275" spans="9:9" x14ac:dyDescent="0.25">
      <c r="I275" s="77"/>
    </row>
    <row r="276" spans="9:9" x14ac:dyDescent="0.25">
      <c r="I276" s="77"/>
    </row>
    <row r="277" spans="9:9" x14ac:dyDescent="0.25">
      <c r="I277" s="77"/>
    </row>
    <row r="278" spans="9:9" x14ac:dyDescent="0.25">
      <c r="I278" s="77"/>
    </row>
    <row r="279" spans="9:9" x14ac:dyDescent="0.25">
      <c r="I279" s="77"/>
    </row>
    <row r="280" spans="9:9" x14ac:dyDescent="0.25">
      <c r="I280" s="77"/>
    </row>
    <row r="281" spans="9:9" x14ac:dyDescent="0.25">
      <c r="I281" s="77"/>
    </row>
    <row r="282" spans="9:9" x14ac:dyDescent="0.25">
      <c r="I282" s="77"/>
    </row>
    <row r="283" spans="9:9" x14ac:dyDescent="0.25">
      <c r="I283" s="77"/>
    </row>
    <row r="284" spans="9:9" x14ac:dyDescent="0.25">
      <c r="I284" s="77"/>
    </row>
    <row r="285" spans="9:9" x14ac:dyDescent="0.25">
      <c r="I285" s="77"/>
    </row>
    <row r="286" spans="9:9" x14ac:dyDescent="0.25">
      <c r="I286" s="77"/>
    </row>
    <row r="287" spans="9:9" x14ac:dyDescent="0.25">
      <c r="I287" s="77"/>
    </row>
    <row r="288" spans="9:9" x14ac:dyDescent="0.25">
      <c r="I288" s="77"/>
    </row>
    <row r="289" spans="9:9" x14ac:dyDescent="0.25">
      <c r="I289" s="77"/>
    </row>
    <row r="290" spans="9:9" x14ac:dyDescent="0.25">
      <c r="I290" s="77"/>
    </row>
    <row r="291" spans="9:9" x14ac:dyDescent="0.25">
      <c r="I291" s="77"/>
    </row>
    <row r="292" spans="9:9" x14ac:dyDescent="0.25">
      <c r="I292" s="77"/>
    </row>
    <row r="293" spans="9:9" x14ac:dyDescent="0.25">
      <c r="I293" s="77"/>
    </row>
    <row r="294" spans="9:9" x14ac:dyDescent="0.25">
      <c r="I294" s="77"/>
    </row>
    <row r="295" spans="9:9" x14ac:dyDescent="0.25">
      <c r="I295" s="77"/>
    </row>
    <row r="296" spans="9:9" x14ac:dyDescent="0.25">
      <c r="I296" s="77"/>
    </row>
    <row r="297" spans="9:9" x14ac:dyDescent="0.25">
      <c r="I297" s="77"/>
    </row>
    <row r="298" spans="9:9" x14ac:dyDescent="0.25">
      <c r="I298" s="77"/>
    </row>
    <row r="299" spans="9:9" x14ac:dyDescent="0.25">
      <c r="I299" s="77"/>
    </row>
    <row r="300" spans="9:9" x14ac:dyDescent="0.25">
      <c r="I300" s="77"/>
    </row>
    <row r="301" spans="9:9" x14ac:dyDescent="0.25">
      <c r="I301" s="77"/>
    </row>
    <row r="302" spans="9:9" x14ac:dyDescent="0.25">
      <c r="I302" s="77"/>
    </row>
    <row r="303" spans="9:9" x14ac:dyDescent="0.25">
      <c r="I303" s="77"/>
    </row>
    <row r="304" spans="9:9" x14ac:dyDescent="0.25">
      <c r="I304" s="77"/>
    </row>
    <row r="305" spans="9:9" x14ac:dyDescent="0.25">
      <c r="I305" s="77"/>
    </row>
    <row r="306" spans="9:9" x14ac:dyDescent="0.25">
      <c r="I306" s="77"/>
    </row>
    <row r="307" spans="9:9" x14ac:dyDescent="0.25">
      <c r="I307" s="77"/>
    </row>
    <row r="308" spans="9:9" x14ac:dyDescent="0.25">
      <c r="I308" s="77"/>
    </row>
    <row r="309" spans="9:9" x14ac:dyDescent="0.25">
      <c r="I309" s="77"/>
    </row>
    <row r="310" spans="9:9" x14ac:dyDescent="0.25">
      <c r="I310" s="77"/>
    </row>
    <row r="311" spans="9:9" x14ac:dyDescent="0.25">
      <c r="I311" s="77"/>
    </row>
    <row r="312" spans="9:9" x14ac:dyDescent="0.25">
      <c r="I312" s="77"/>
    </row>
    <row r="313" spans="9:9" x14ac:dyDescent="0.25">
      <c r="I313" s="77"/>
    </row>
    <row r="314" spans="9:9" x14ac:dyDescent="0.25">
      <c r="I314" s="77"/>
    </row>
    <row r="315" spans="9:9" x14ac:dyDescent="0.25">
      <c r="I315" s="77"/>
    </row>
    <row r="316" spans="9:9" x14ac:dyDescent="0.25">
      <c r="I316" s="77"/>
    </row>
    <row r="317" spans="9:9" x14ac:dyDescent="0.25">
      <c r="I317" s="77"/>
    </row>
    <row r="318" spans="9:9" x14ac:dyDescent="0.25">
      <c r="I318" s="77"/>
    </row>
    <row r="319" spans="9:9" x14ac:dyDescent="0.25">
      <c r="I319" s="77"/>
    </row>
    <row r="320" spans="9:9" x14ac:dyDescent="0.25">
      <c r="I320" s="77"/>
    </row>
    <row r="321" spans="9:9" x14ac:dyDescent="0.25">
      <c r="I321" s="77"/>
    </row>
    <row r="322" spans="9:9" x14ac:dyDescent="0.25">
      <c r="I322" s="77"/>
    </row>
    <row r="323" spans="9:9" x14ac:dyDescent="0.25">
      <c r="I323" s="77"/>
    </row>
    <row r="324" spans="9:9" x14ac:dyDescent="0.25">
      <c r="I324" s="77"/>
    </row>
    <row r="325" spans="9:9" x14ac:dyDescent="0.25">
      <c r="I325" s="77"/>
    </row>
    <row r="326" spans="9:9" x14ac:dyDescent="0.25">
      <c r="I326" s="77"/>
    </row>
    <row r="327" spans="9:9" x14ac:dyDescent="0.25">
      <c r="I327" s="77"/>
    </row>
    <row r="328" spans="9:9" x14ac:dyDescent="0.25">
      <c r="I328" s="77"/>
    </row>
    <row r="329" spans="9:9" x14ac:dyDescent="0.25">
      <c r="I329" s="77"/>
    </row>
    <row r="330" spans="9:9" x14ac:dyDescent="0.25">
      <c r="I330" s="77"/>
    </row>
    <row r="331" spans="9:9" x14ac:dyDescent="0.25">
      <c r="I331" s="77"/>
    </row>
    <row r="332" spans="9:9" x14ac:dyDescent="0.25">
      <c r="I332" s="77"/>
    </row>
    <row r="333" spans="9:9" x14ac:dyDescent="0.25">
      <c r="I333" s="77"/>
    </row>
    <row r="334" spans="9:9" x14ac:dyDescent="0.25">
      <c r="I334" s="77"/>
    </row>
    <row r="335" spans="9:9" x14ac:dyDescent="0.25">
      <c r="I335" s="77"/>
    </row>
    <row r="336" spans="9:9" x14ac:dyDescent="0.25">
      <c r="I336" s="77"/>
    </row>
    <row r="337" spans="9:9" x14ac:dyDescent="0.25">
      <c r="I337" s="77"/>
    </row>
    <row r="338" spans="9:9" x14ac:dyDescent="0.25">
      <c r="I338" s="77"/>
    </row>
    <row r="339" spans="9:9" x14ac:dyDescent="0.25">
      <c r="I339" s="77"/>
    </row>
    <row r="340" spans="9:9" x14ac:dyDescent="0.25">
      <c r="I340" s="77"/>
    </row>
    <row r="341" spans="9:9" x14ac:dyDescent="0.25">
      <c r="I341" s="77"/>
    </row>
    <row r="342" spans="9:9" x14ac:dyDescent="0.25">
      <c r="I342" s="77"/>
    </row>
    <row r="343" spans="9:9" x14ac:dyDescent="0.25">
      <c r="I343" s="77"/>
    </row>
    <row r="344" spans="9:9" x14ac:dyDescent="0.25">
      <c r="I344" s="77"/>
    </row>
    <row r="345" spans="9:9" x14ac:dyDescent="0.25">
      <c r="I345" s="77"/>
    </row>
    <row r="346" spans="9:9" x14ac:dyDescent="0.25">
      <c r="I346" s="77"/>
    </row>
    <row r="347" spans="9:9" x14ac:dyDescent="0.25">
      <c r="I347" s="77"/>
    </row>
    <row r="348" spans="9:9" x14ac:dyDescent="0.25">
      <c r="I348" s="77"/>
    </row>
    <row r="349" spans="9:9" x14ac:dyDescent="0.25">
      <c r="I349" s="77"/>
    </row>
    <row r="350" spans="9:9" x14ac:dyDescent="0.25">
      <c r="I350" s="77"/>
    </row>
    <row r="351" spans="9:9" x14ac:dyDescent="0.25">
      <c r="I351" s="77"/>
    </row>
    <row r="352" spans="9:9" x14ac:dyDescent="0.25">
      <c r="I352" s="77"/>
    </row>
    <row r="353" spans="9:9" x14ac:dyDescent="0.25">
      <c r="I353" s="77"/>
    </row>
    <row r="354" spans="9:9" x14ac:dyDescent="0.25">
      <c r="I354" s="77"/>
    </row>
    <row r="355" spans="9:9" x14ac:dyDescent="0.25">
      <c r="I355" s="77"/>
    </row>
    <row r="356" spans="9:9" x14ac:dyDescent="0.25">
      <c r="I356" s="77"/>
    </row>
    <row r="357" spans="9:9" x14ac:dyDescent="0.25">
      <c r="I357" s="77"/>
    </row>
    <row r="358" spans="9:9" x14ac:dyDescent="0.25">
      <c r="I358" s="77"/>
    </row>
    <row r="359" spans="9:9" x14ac:dyDescent="0.25">
      <c r="I359" s="77"/>
    </row>
    <row r="360" spans="9:9" x14ac:dyDescent="0.25">
      <c r="I360" s="77"/>
    </row>
    <row r="361" spans="9:9" x14ac:dyDescent="0.25">
      <c r="I361" s="77"/>
    </row>
    <row r="362" spans="9:9" x14ac:dyDescent="0.25">
      <c r="I362" s="77"/>
    </row>
    <row r="363" spans="9:9" x14ac:dyDescent="0.25">
      <c r="I363" s="77"/>
    </row>
    <row r="364" spans="9:9" x14ac:dyDescent="0.25">
      <c r="I364" s="77"/>
    </row>
    <row r="365" spans="9:9" x14ac:dyDescent="0.25">
      <c r="I365" s="77"/>
    </row>
    <row r="366" spans="9:9" x14ac:dyDescent="0.25">
      <c r="I366" s="77"/>
    </row>
    <row r="367" spans="9:9" x14ac:dyDescent="0.25">
      <c r="I367" s="77"/>
    </row>
    <row r="368" spans="9:9" x14ac:dyDescent="0.25">
      <c r="I368" s="77"/>
    </row>
    <row r="369" spans="9:9" x14ac:dyDescent="0.25">
      <c r="I369" s="77"/>
    </row>
    <row r="370" spans="9:9" x14ac:dyDescent="0.25">
      <c r="I370" s="77"/>
    </row>
    <row r="371" spans="9:9" x14ac:dyDescent="0.25">
      <c r="I371" s="77"/>
    </row>
    <row r="372" spans="9:9" x14ac:dyDescent="0.25">
      <c r="I372" s="77"/>
    </row>
    <row r="373" spans="9:9" x14ac:dyDescent="0.25">
      <c r="I373" s="77"/>
    </row>
    <row r="374" spans="9:9" x14ac:dyDescent="0.25">
      <c r="I374" s="77"/>
    </row>
    <row r="375" spans="9:9" x14ac:dyDescent="0.25">
      <c r="I375" s="77"/>
    </row>
    <row r="376" spans="9:9" x14ac:dyDescent="0.25">
      <c r="I376" s="77"/>
    </row>
    <row r="377" spans="9:9" x14ac:dyDescent="0.25">
      <c r="I377" s="77"/>
    </row>
    <row r="378" spans="9:9" x14ac:dyDescent="0.25">
      <c r="I378" s="77"/>
    </row>
    <row r="379" spans="9:9" x14ac:dyDescent="0.25">
      <c r="I379" s="77"/>
    </row>
    <row r="380" spans="9:9" x14ac:dyDescent="0.25">
      <c r="I380" s="77"/>
    </row>
    <row r="381" spans="9:9" x14ac:dyDescent="0.25">
      <c r="I381" s="77"/>
    </row>
    <row r="382" spans="9:9" x14ac:dyDescent="0.25">
      <c r="I382" s="77"/>
    </row>
    <row r="383" spans="9:9" x14ac:dyDescent="0.25">
      <c r="I383" s="77"/>
    </row>
    <row r="384" spans="9:9" x14ac:dyDescent="0.25">
      <c r="I384" s="77"/>
    </row>
    <row r="385" spans="9:9" x14ac:dyDescent="0.25">
      <c r="I385" s="77"/>
    </row>
    <row r="386" spans="9:9" x14ac:dyDescent="0.25">
      <c r="I386" s="77"/>
    </row>
    <row r="387" spans="9:9" x14ac:dyDescent="0.25">
      <c r="I387" s="77"/>
    </row>
    <row r="388" spans="9:9" x14ac:dyDescent="0.25">
      <c r="I388" s="77"/>
    </row>
    <row r="389" spans="9:9" x14ac:dyDescent="0.25">
      <c r="I389" s="77"/>
    </row>
    <row r="390" spans="9:9" x14ac:dyDescent="0.25">
      <c r="I390" s="77"/>
    </row>
    <row r="391" spans="9:9" x14ac:dyDescent="0.25">
      <c r="I391" s="77"/>
    </row>
    <row r="392" spans="9:9" x14ac:dyDescent="0.25">
      <c r="I392" s="77"/>
    </row>
    <row r="393" spans="9:9" x14ac:dyDescent="0.25">
      <c r="I393" s="77"/>
    </row>
    <row r="394" spans="9:9" x14ac:dyDescent="0.25">
      <c r="I394" s="77"/>
    </row>
    <row r="395" spans="9:9" x14ac:dyDescent="0.25">
      <c r="I395" s="77"/>
    </row>
    <row r="396" spans="9:9" x14ac:dyDescent="0.25">
      <c r="I396" s="77"/>
    </row>
    <row r="397" spans="9:9" x14ac:dyDescent="0.25">
      <c r="I397" s="77"/>
    </row>
    <row r="398" spans="9:9" x14ac:dyDescent="0.25">
      <c r="I398" s="77"/>
    </row>
    <row r="399" spans="9:9" x14ac:dyDescent="0.25">
      <c r="I399" s="77"/>
    </row>
    <row r="400" spans="9:9" x14ac:dyDescent="0.25">
      <c r="I400" s="77"/>
    </row>
    <row r="401" spans="9:9" x14ac:dyDescent="0.25">
      <c r="I401" s="77"/>
    </row>
    <row r="402" spans="9:9" x14ac:dyDescent="0.25">
      <c r="I402" s="77"/>
    </row>
    <row r="403" spans="9:9" x14ac:dyDescent="0.25">
      <c r="I403" s="77"/>
    </row>
    <row r="404" spans="9:9" x14ac:dyDescent="0.25">
      <c r="I404" s="77"/>
    </row>
    <row r="405" spans="9:9" x14ac:dyDescent="0.25">
      <c r="I405" s="77"/>
    </row>
    <row r="406" spans="9:9" x14ac:dyDescent="0.25">
      <c r="I406" s="77"/>
    </row>
    <row r="407" spans="9:9" x14ac:dyDescent="0.25">
      <c r="I407" s="77"/>
    </row>
    <row r="408" spans="9:9" x14ac:dyDescent="0.25">
      <c r="I408" s="77"/>
    </row>
    <row r="409" spans="9:9" x14ac:dyDescent="0.25">
      <c r="I409" s="77"/>
    </row>
    <row r="410" spans="9:9" x14ac:dyDescent="0.25">
      <c r="I410" s="77"/>
    </row>
    <row r="411" spans="9:9" x14ac:dyDescent="0.25">
      <c r="I411" s="77"/>
    </row>
    <row r="412" spans="9:9" x14ac:dyDescent="0.25">
      <c r="I412" s="77"/>
    </row>
    <row r="413" spans="9:9" x14ac:dyDescent="0.25">
      <c r="I413" s="77"/>
    </row>
    <row r="414" spans="9:9" x14ac:dyDescent="0.25">
      <c r="I414" s="77"/>
    </row>
    <row r="415" spans="9:9" x14ac:dyDescent="0.25">
      <c r="I415" s="77"/>
    </row>
    <row r="416" spans="9:9" x14ac:dyDescent="0.25">
      <c r="I416" s="77"/>
    </row>
    <row r="417" spans="9:9" x14ac:dyDescent="0.25">
      <c r="I417" s="77"/>
    </row>
    <row r="418" spans="9:9" x14ac:dyDescent="0.25">
      <c r="I418" s="77"/>
    </row>
    <row r="419" spans="9:9" x14ac:dyDescent="0.25">
      <c r="I419" s="77"/>
    </row>
    <row r="420" spans="9:9" x14ac:dyDescent="0.25">
      <c r="I420" s="77"/>
    </row>
    <row r="421" spans="9:9" x14ac:dyDescent="0.25">
      <c r="I421" s="77"/>
    </row>
    <row r="422" spans="9:9" x14ac:dyDescent="0.25">
      <c r="I422" s="77"/>
    </row>
    <row r="423" spans="9:9" x14ac:dyDescent="0.25">
      <c r="I423" s="77"/>
    </row>
    <row r="424" spans="9:9" x14ac:dyDescent="0.25">
      <c r="I424" s="77"/>
    </row>
    <row r="425" spans="9:9" x14ac:dyDescent="0.25">
      <c r="I425" s="77"/>
    </row>
    <row r="426" spans="9:9" x14ac:dyDescent="0.25">
      <c r="I426" s="77"/>
    </row>
    <row r="427" spans="9:9" x14ac:dyDescent="0.25">
      <c r="I427" s="77"/>
    </row>
    <row r="428" spans="9:9" x14ac:dyDescent="0.25">
      <c r="I428" s="77"/>
    </row>
    <row r="429" spans="9:9" x14ac:dyDescent="0.25">
      <c r="I429" s="77"/>
    </row>
    <row r="430" spans="9:9" x14ac:dyDescent="0.25">
      <c r="I430" s="77"/>
    </row>
    <row r="431" spans="9:9" x14ac:dyDescent="0.25">
      <c r="I431" s="77"/>
    </row>
    <row r="432" spans="9:9" x14ac:dyDescent="0.25">
      <c r="I432" s="77"/>
    </row>
    <row r="433" spans="9:9" x14ac:dyDescent="0.25">
      <c r="I433" s="77"/>
    </row>
    <row r="434" spans="9:9" x14ac:dyDescent="0.25">
      <c r="I434" s="77"/>
    </row>
    <row r="435" spans="9:9" x14ac:dyDescent="0.25">
      <c r="I435" s="77"/>
    </row>
    <row r="436" spans="9:9" x14ac:dyDescent="0.25">
      <c r="I436" s="77"/>
    </row>
    <row r="437" spans="9:9" x14ac:dyDescent="0.25">
      <c r="I437" s="77"/>
    </row>
    <row r="438" spans="9:9" x14ac:dyDescent="0.25">
      <c r="I438" s="77"/>
    </row>
    <row r="439" spans="9:9" x14ac:dyDescent="0.25">
      <c r="I439" s="77"/>
    </row>
    <row r="440" spans="9:9" x14ac:dyDescent="0.25">
      <c r="I440" s="77"/>
    </row>
    <row r="441" spans="9:9" x14ac:dyDescent="0.25">
      <c r="I441" s="77"/>
    </row>
  </sheetData>
  <mergeCells count="4">
    <mergeCell ref="A1:I1"/>
    <mergeCell ref="C30:D30"/>
    <mergeCell ref="C31:D31"/>
    <mergeCell ref="C32:D3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4"/>
  <sheetViews>
    <sheetView workbookViewId="0">
      <selection activeCell="D28" sqref="D28"/>
    </sheetView>
  </sheetViews>
  <sheetFormatPr defaultRowHeight="15" x14ac:dyDescent="0.25"/>
  <cols>
    <col min="1" max="1" width="60" style="77" customWidth="1"/>
    <col min="2" max="2" width="5.85546875" style="77" customWidth="1"/>
    <col min="3" max="3" width="2.5703125" style="77" customWidth="1"/>
    <col min="4" max="4" width="3.85546875" style="77" customWidth="1"/>
    <col min="5" max="8" width="3.28515625" style="77" customWidth="1"/>
    <col min="9" max="9" width="3.28515625" style="131" customWidth="1"/>
  </cols>
  <sheetData>
    <row r="1" spans="1:9" ht="15.75" x14ac:dyDescent="0.2">
      <c r="A1" s="257" t="s">
        <v>285</v>
      </c>
      <c r="B1" s="258"/>
      <c r="C1" s="258"/>
      <c r="D1" s="258"/>
      <c r="E1" s="258"/>
      <c r="F1" s="258"/>
      <c r="G1" s="258"/>
      <c r="H1" s="258"/>
      <c r="I1" s="258"/>
    </row>
    <row r="2" spans="1:9" x14ac:dyDescent="0.2">
      <c r="A2" s="171" t="s">
        <v>0</v>
      </c>
      <c r="B2" s="233" t="s">
        <v>130</v>
      </c>
      <c r="C2" s="172" t="s">
        <v>1</v>
      </c>
      <c r="D2" s="173" t="s">
        <v>9</v>
      </c>
      <c r="E2" s="173" t="s">
        <v>9</v>
      </c>
      <c r="F2" s="173" t="s">
        <v>9</v>
      </c>
      <c r="G2" s="173" t="s">
        <v>9</v>
      </c>
      <c r="H2" s="172" t="s">
        <v>1</v>
      </c>
      <c r="I2" s="174" t="s">
        <v>8</v>
      </c>
    </row>
    <row r="3" spans="1:9" x14ac:dyDescent="0.25">
      <c r="A3" s="177" t="s">
        <v>7</v>
      </c>
      <c r="B3" s="177"/>
      <c r="C3" s="177"/>
      <c r="D3" s="177"/>
      <c r="E3" s="177"/>
      <c r="F3" s="177"/>
      <c r="G3" s="177"/>
      <c r="H3" s="177"/>
      <c r="I3" s="177"/>
    </row>
    <row r="4" spans="1:9" x14ac:dyDescent="0.25">
      <c r="A4" s="78" t="s">
        <v>91</v>
      </c>
      <c r="B4" s="78"/>
      <c r="C4" s="78"/>
      <c r="D4" s="79">
        <v>1</v>
      </c>
      <c r="E4" s="78"/>
      <c r="F4" s="78"/>
      <c r="G4" s="78"/>
      <c r="H4" s="78"/>
      <c r="I4" s="80"/>
    </row>
    <row r="5" spans="1:9" x14ac:dyDescent="0.25">
      <c r="A5" s="76" t="s">
        <v>3</v>
      </c>
      <c r="B5" s="76"/>
      <c r="C5" s="76"/>
      <c r="D5" s="87">
        <v>2</v>
      </c>
      <c r="E5" s="89"/>
      <c r="F5" s="89"/>
      <c r="G5" s="89"/>
      <c r="H5" s="89"/>
      <c r="I5" s="88"/>
    </row>
    <row r="6" spans="1:9" x14ac:dyDescent="0.25">
      <c r="A6" s="177" t="s">
        <v>15</v>
      </c>
      <c r="B6" s="177"/>
      <c r="C6" s="177"/>
      <c r="D6" s="177"/>
      <c r="E6" s="177"/>
      <c r="F6" s="177"/>
      <c r="G6" s="177"/>
      <c r="H6" s="177"/>
      <c r="I6" s="177"/>
    </row>
    <row r="7" spans="1:9" x14ac:dyDescent="0.25">
      <c r="A7" s="78" t="s">
        <v>34</v>
      </c>
      <c r="B7" s="78"/>
      <c r="C7" s="78"/>
      <c r="D7" s="78"/>
      <c r="E7" s="79">
        <v>1</v>
      </c>
      <c r="F7" s="78"/>
      <c r="G7" s="78"/>
      <c r="H7" s="78"/>
      <c r="I7" s="80"/>
    </row>
    <row r="8" spans="1:9" x14ac:dyDescent="0.25">
      <c r="A8" s="78" t="s">
        <v>376</v>
      </c>
      <c r="B8" s="78"/>
      <c r="C8" s="78"/>
      <c r="D8" s="78"/>
      <c r="E8" s="79">
        <v>2</v>
      </c>
      <c r="F8" s="78"/>
      <c r="G8" s="78"/>
      <c r="H8" s="78"/>
      <c r="I8" s="80"/>
    </row>
    <row r="9" spans="1:9" x14ac:dyDescent="0.25">
      <c r="A9" s="76" t="s">
        <v>36</v>
      </c>
      <c r="B9" s="76"/>
      <c r="C9" s="76"/>
      <c r="D9" s="76"/>
      <c r="E9" s="87">
        <v>8</v>
      </c>
      <c r="F9" s="89"/>
      <c r="G9" s="89"/>
      <c r="H9" s="89"/>
      <c r="I9" s="88"/>
    </row>
    <row r="10" spans="1:9" x14ac:dyDescent="0.25">
      <c r="A10" s="177" t="s">
        <v>92</v>
      </c>
      <c r="B10" s="177"/>
      <c r="C10" s="177"/>
      <c r="D10" s="177"/>
      <c r="E10" s="177"/>
      <c r="F10" s="177"/>
      <c r="G10" s="177"/>
      <c r="H10" s="177"/>
      <c r="I10" s="177"/>
    </row>
    <row r="11" spans="1:9" x14ac:dyDescent="0.25">
      <c r="A11" s="78" t="s">
        <v>6</v>
      </c>
      <c r="B11" s="78"/>
      <c r="C11" s="78"/>
      <c r="D11" s="78"/>
      <c r="E11" s="78"/>
      <c r="F11" s="79">
        <v>0</v>
      </c>
      <c r="G11" s="78"/>
      <c r="H11" s="78"/>
      <c r="I11" s="78"/>
    </row>
    <row r="12" spans="1:9" x14ac:dyDescent="0.25">
      <c r="A12" s="78" t="s">
        <v>136</v>
      </c>
      <c r="B12" s="78"/>
      <c r="C12" s="78"/>
      <c r="D12" s="78"/>
      <c r="E12" s="78"/>
      <c r="F12" s="79">
        <v>1</v>
      </c>
      <c r="G12" s="78"/>
      <c r="H12" s="78"/>
      <c r="I12" s="78"/>
    </row>
    <row r="13" spans="1:9" x14ac:dyDescent="0.25">
      <c r="A13" s="78" t="s">
        <v>27</v>
      </c>
      <c r="B13" s="78"/>
      <c r="C13" s="78"/>
      <c r="D13" s="78"/>
      <c r="E13" s="78"/>
      <c r="F13" s="79">
        <v>2</v>
      </c>
      <c r="G13" s="78"/>
      <c r="H13" s="78"/>
      <c r="I13" s="78"/>
    </row>
    <row r="14" spans="1:9" x14ac:dyDescent="0.25">
      <c r="A14" s="78" t="s">
        <v>36</v>
      </c>
      <c r="B14" s="78"/>
      <c r="C14" s="78"/>
      <c r="D14" s="78"/>
      <c r="E14" s="78"/>
      <c r="F14" s="79">
        <v>8</v>
      </c>
      <c r="G14" s="78"/>
      <c r="H14" s="78"/>
      <c r="I14" s="78"/>
    </row>
    <row r="15" spans="1:9" x14ac:dyDescent="0.25">
      <c r="A15" s="76" t="s">
        <v>105</v>
      </c>
      <c r="B15" s="76"/>
      <c r="C15" s="76"/>
      <c r="D15" s="76"/>
      <c r="E15" s="76"/>
      <c r="F15" s="87">
        <v>9</v>
      </c>
      <c r="G15" s="89"/>
      <c r="H15" s="89"/>
      <c r="I15" s="88"/>
    </row>
    <row r="16" spans="1:9" x14ac:dyDescent="0.25">
      <c r="A16" s="177" t="s">
        <v>17</v>
      </c>
      <c r="B16" s="177"/>
      <c r="C16" s="177"/>
      <c r="D16" s="177"/>
      <c r="E16" s="177"/>
      <c r="F16" s="177"/>
      <c r="G16" s="177"/>
      <c r="H16" s="177"/>
      <c r="I16" s="177"/>
    </row>
    <row r="17" spans="1:9" x14ac:dyDescent="0.25">
      <c r="A17" s="78" t="s">
        <v>6</v>
      </c>
      <c r="B17" s="78"/>
      <c r="C17" s="78"/>
      <c r="D17" s="78"/>
      <c r="E17" s="78"/>
      <c r="F17" s="78"/>
      <c r="G17" s="79">
        <v>0</v>
      </c>
      <c r="H17" s="78"/>
      <c r="I17" s="80"/>
    </row>
    <row r="18" spans="1:9" x14ac:dyDescent="0.25">
      <c r="A18" s="78" t="s">
        <v>138</v>
      </c>
      <c r="B18" s="78"/>
      <c r="C18" s="78"/>
      <c r="D18" s="78"/>
      <c r="E18" s="78"/>
      <c r="F18" s="78"/>
      <c r="G18" s="79">
        <v>1</v>
      </c>
      <c r="H18" s="78"/>
      <c r="I18" s="80"/>
    </row>
    <row r="19" spans="1:9" x14ac:dyDescent="0.25">
      <c r="A19" s="78" t="s">
        <v>10</v>
      </c>
      <c r="B19" s="78"/>
      <c r="C19" s="78"/>
      <c r="D19" s="78"/>
      <c r="E19" s="78"/>
      <c r="F19" s="78"/>
      <c r="G19" s="79">
        <v>3</v>
      </c>
      <c r="H19" s="78"/>
      <c r="I19" s="80"/>
    </row>
    <row r="20" spans="1:9" x14ac:dyDescent="0.25">
      <c r="A20" s="78" t="s">
        <v>11</v>
      </c>
      <c r="B20" s="78"/>
      <c r="C20" s="78"/>
      <c r="D20" s="78"/>
      <c r="E20" s="78"/>
      <c r="F20" s="78"/>
      <c r="G20" s="79">
        <v>4</v>
      </c>
      <c r="H20" s="78"/>
      <c r="I20" s="80"/>
    </row>
    <row r="21" spans="1:9" x14ac:dyDescent="0.25">
      <c r="A21" s="78" t="s">
        <v>12</v>
      </c>
      <c r="B21" s="78"/>
      <c r="C21" s="78"/>
      <c r="D21" s="78"/>
      <c r="E21" s="78"/>
      <c r="F21" s="78"/>
      <c r="G21" s="79">
        <v>5</v>
      </c>
      <c r="H21" s="78"/>
      <c r="I21" s="80"/>
    </row>
    <row r="22" spans="1:9" x14ac:dyDescent="0.25">
      <c r="A22" s="76" t="s">
        <v>13</v>
      </c>
      <c r="B22" s="76"/>
      <c r="C22" s="76"/>
      <c r="D22" s="76"/>
      <c r="E22" s="76"/>
      <c r="F22" s="76"/>
      <c r="G22" s="87">
        <v>7</v>
      </c>
      <c r="H22" s="89"/>
      <c r="I22" s="88"/>
    </row>
    <row r="23" spans="1:9" x14ac:dyDescent="0.25">
      <c r="A23" s="177" t="s">
        <v>14</v>
      </c>
      <c r="B23" s="177"/>
      <c r="C23" s="177"/>
      <c r="D23" s="177"/>
      <c r="E23" s="177"/>
      <c r="F23" s="177"/>
      <c r="G23" s="177"/>
      <c r="H23" s="177"/>
      <c r="I23" s="177"/>
    </row>
    <row r="24" spans="1:9" x14ac:dyDescent="0.25">
      <c r="A24" s="78" t="s">
        <v>29</v>
      </c>
      <c r="B24" s="78"/>
      <c r="C24" s="78"/>
      <c r="D24" s="78"/>
      <c r="E24" s="78"/>
      <c r="F24" s="78"/>
      <c r="G24" s="78"/>
      <c r="H24" s="78"/>
      <c r="I24" s="97" t="s">
        <v>51</v>
      </c>
    </row>
    <row r="25" spans="1:9" x14ac:dyDescent="0.25">
      <c r="A25" s="78" t="s">
        <v>30</v>
      </c>
      <c r="B25" s="78"/>
      <c r="C25" s="78"/>
      <c r="D25" s="78"/>
      <c r="E25" s="78"/>
      <c r="F25" s="78"/>
      <c r="G25" s="78"/>
      <c r="H25" s="78"/>
      <c r="I25" s="97" t="s">
        <v>52</v>
      </c>
    </row>
    <row r="26" spans="1:9" x14ac:dyDescent="0.25">
      <c r="A26" s="78" t="s">
        <v>31</v>
      </c>
      <c r="B26" s="78"/>
      <c r="C26" s="78"/>
      <c r="D26" s="78"/>
      <c r="E26" s="78"/>
      <c r="F26" s="78"/>
      <c r="G26" s="78"/>
      <c r="H26" s="78"/>
      <c r="I26" s="97" t="s">
        <v>53</v>
      </c>
    </row>
    <row r="27" spans="1:9" x14ac:dyDescent="0.25">
      <c r="A27" s="78" t="s">
        <v>32</v>
      </c>
      <c r="B27" s="78"/>
      <c r="C27" s="78"/>
      <c r="D27" s="78"/>
      <c r="E27" s="78"/>
      <c r="F27" s="78"/>
      <c r="G27" s="78"/>
      <c r="H27" s="78"/>
      <c r="I27" s="97" t="s">
        <v>54</v>
      </c>
    </row>
    <row r="28" spans="1:9" x14ac:dyDescent="0.25">
      <c r="A28" s="78" t="s">
        <v>94</v>
      </c>
      <c r="B28" s="78"/>
      <c r="C28" s="78"/>
      <c r="D28" s="78"/>
      <c r="E28" s="78"/>
      <c r="F28" s="78"/>
      <c r="G28" s="78"/>
      <c r="H28" s="78"/>
      <c r="I28" s="97" t="s">
        <v>76</v>
      </c>
    </row>
    <row r="29" spans="1:9" x14ac:dyDescent="0.25">
      <c r="A29" s="78" t="s">
        <v>95</v>
      </c>
      <c r="B29" s="78"/>
      <c r="C29" s="78"/>
      <c r="D29" s="78"/>
      <c r="E29" s="78"/>
      <c r="F29" s="78"/>
      <c r="G29" s="78"/>
      <c r="H29" s="78"/>
      <c r="I29" s="97" t="s">
        <v>77</v>
      </c>
    </row>
    <row r="30" spans="1:9" x14ac:dyDescent="0.25">
      <c r="A30" s="177" t="s">
        <v>152</v>
      </c>
      <c r="B30" s="177"/>
      <c r="C30" s="177"/>
      <c r="D30" s="177"/>
      <c r="E30" s="177"/>
      <c r="F30" s="177"/>
      <c r="G30" s="177"/>
      <c r="H30" s="177"/>
      <c r="I30" s="177"/>
    </row>
    <row r="31" spans="1:9" x14ac:dyDescent="0.25">
      <c r="A31" s="78" t="s">
        <v>118</v>
      </c>
      <c r="B31" s="78" t="s">
        <v>119</v>
      </c>
      <c r="C31" s="78"/>
      <c r="D31" s="78"/>
      <c r="E31" s="78"/>
      <c r="F31" s="78"/>
      <c r="G31" s="78"/>
      <c r="H31" s="78"/>
      <c r="I31" s="78"/>
    </row>
    <row r="32" spans="1:9" x14ac:dyDescent="0.25">
      <c r="A32" s="78" t="s">
        <v>96</v>
      </c>
      <c r="B32" s="78" t="s">
        <v>120</v>
      </c>
      <c r="C32" s="78"/>
      <c r="D32" s="78"/>
      <c r="E32" s="78"/>
      <c r="F32" s="78"/>
      <c r="G32" s="78"/>
      <c r="H32" s="78"/>
      <c r="I32" s="78"/>
    </row>
    <row r="33" spans="1:9" x14ac:dyDescent="0.25">
      <c r="A33" s="78" t="s">
        <v>97</v>
      </c>
      <c r="B33" s="78" t="s">
        <v>121</v>
      </c>
      <c r="C33" s="78"/>
      <c r="D33" s="78"/>
      <c r="E33" s="78"/>
      <c r="F33" s="78"/>
      <c r="G33" s="78"/>
      <c r="H33" s="78"/>
      <c r="I33" s="78"/>
    </row>
    <row r="34" spans="1:9" x14ac:dyDescent="0.25">
      <c r="A34" s="83" t="s">
        <v>292</v>
      </c>
      <c r="B34" s="83"/>
      <c r="C34" s="85"/>
      <c r="D34" s="85" t="s">
        <v>293</v>
      </c>
      <c r="E34" s="83"/>
      <c r="F34" s="83"/>
      <c r="G34" s="83"/>
      <c r="H34" s="83"/>
      <c r="I34" s="83"/>
    </row>
    <row r="35" spans="1:9" x14ac:dyDescent="0.25">
      <c r="A35" s="78" t="s">
        <v>150</v>
      </c>
      <c r="B35" s="78"/>
      <c r="C35" s="78"/>
      <c r="D35" s="78"/>
      <c r="E35" s="78"/>
      <c r="F35" s="78"/>
      <c r="G35" s="78"/>
      <c r="H35" s="80" t="s">
        <v>143</v>
      </c>
      <c r="I35" s="243"/>
    </row>
    <row r="36" spans="1:9" x14ac:dyDescent="0.25">
      <c r="A36" s="76" t="s">
        <v>140</v>
      </c>
      <c r="B36" s="76"/>
      <c r="C36" s="76"/>
      <c r="D36" s="76"/>
      <c r="E36" s="76"/>
      <c r="F36" s="76"/>
      <c r="I36" s="77"/>
    </row>
    <row r="37" spans="1:9" x14ac:dyDescent="0.25">
      <c r="A37" s="260"/>
      <c r="B37" s="260"/>
      <c r="C37" s="260"/>
      <c r="D37" s="260"/>
      <c r="E37" s="260"/>
      <c r="F37" s="260"/>
      <c r="G37" s="260"/>
      <c r="H37" s="260"/>
      <c r="I37" s="260"/>
    </row>
    <row r="38" spans="1:9" x14ac:dyDescent="0.25">
      <c r="A38" s="76"/>
      <c r="B38" s="76"/>
      <c r="C38" s="76"/>
      <c r="D38" s="76"/>
      <c r="E38" s="76"/>
      <c r="F38" s="76"/>
      <c r="G38" s="76"/>
      <c r="H38" s="76"/>
      <c r="I38" s="76"/>
    </row>
    <row r="39" spans="1:9" x14ac:dyDescent="0.25">
      <c r="A39" s="76"/>
      <c r="B39" s="76"/>
      <c r="C39" s="76"/>
      <c r="D39" s="76"/>
      <c r="E39" s="76"/>
      <c r="F39" s="76"/>
      <c r="G39" s="76"/>
      <c r="H39" s="76"/>
      <c r="I39" s="76"/>
    </row>
    <row r="40" spans="1:9" x14ac:dyDescent="0.25">
      <c r="A40" s="76"/>
      <c r="B40" s="76"/>
      <c r="C40" s="76"/>
      <c r="D40" s="76"/>
      <c r="E40" s="76"/>
      <c r="F40" s="76"/>
      <c r="G40" s="76"/>
      <c r="H40" s="76"/>
      <c r="I40" s="76"/>
    </row>
    <row r="41" spans="1:9" x14ac:dyDescent="0.25">
      <c r="A41" s="76"/>
      <c r="B41" s="76"/>
      <c r="C41" s="76"/>
      <c r="D41" s="76"/>
      <c r="E41" s="76"/>
      <c r="F41" s="76"/>
      <c r="G41" s="76"/>
      <c r="H41" s="76"/>
      <c r="I41" s="76"/>
    </row>
    <row r="42" spans="1:9" x14ac:dyDescent="0.25">
      <c r="A42" s="76"/>
      <c r="B42" s="76"/>
      <c r="C42" s="76"/>
      <c r="D42" s="76"/>
      <c r="E42" s="76"/>
      <c r="F42" s="76"/>
      <c r="G42" s="76"/>
      <c r="H42" s="76"/>
      <c r="I42" s="76"/>
    </row>
    <row r="43" spans="1:9" x14ac:dyDescent="0.25">
      <c r="A43" s="76"/>
      <c r="B43" s="76"/>
      <c r="C43" s="76"/>
      <c r="D43" s="76"/>
      <c r="E43" s="76"/>
      <c r="F43" s="76"/>
      <c r="G43" s="76"/>
      <c r="H43" s="76"/>
      <c r="I43" s="76"/>
    </row>
    <row r="44" spans="1:9" x14ac:dyDescent="0.25">
      <c r="A44" s="76"/>
      <c r="B44" s="76"/>
      <c r="C44" s="76"/>
      <c r="D44" s="76"/>
      <c r="E44" s="76"/>
      <c r="F44" s="76"/>
      <c r="G44" s="76"/>
      <c r="H44" s="76"/>
      <c r="I44" s="76"/>
    </row>
    <row r="45" spans="1:9" x14ac:dyDescent="0.25">
      <c r="A45" s="76"/>
      <c r="B45" s="76"/>
      <c r="C45" s="76"/>
      <c r="D45" s="76"/>
      <c r="E45" s="76"/>
      <c r="F45" s="76"/>
      <c r="G45" s="76"/>
      <c r="H45" s="76"/>
      <c r="I45" s="76"/>
    </row>
    <row r="46" spans="1:9" x14ac:dyDescent="0.25">
      <c r="A46" s="76"/>
      <c r="B46" s="76"/>
      <c r="C46" s="76"/>
      <c r="D46" s="76"/>
      <c r="E46" s="76"/>
      <c r="F46" s="76"/>
      <c r="G46" s="76"/>
      <c r="H46" s="76"/>
      <c r="I46" s="76"/>
    </row>
    <row r="47" spans="1:9" x14ac:dyDescent="0.25">
      <c r="I47" s="77"/>
    </row>
    <row r="48" spans="1:9" x14ac:dyDescent="0.25">
      <c r="I48" s="77"/>
    </row>
    <row r="49" spans="9:9" x14ac:dyDescent="0.25">
      <c r="I49" s="77"/>
    </row>
    <row r="50" spans="9:9" x14ac:dyDescent="0.25">
      <c r="I50" s="77"/>
    </row>
    <row r="51" spans="9:9" x14ac:dyDescent="0.25">
      <c r="I51" s="77"/>
    </row>
    <row r="52" spans="9:9" x14ac:dyDescent="0.25">
      <c r="I52" s="77"/>
    </row>
    <row r="53" spans="9:9" x14ac:dyDescent="0.25">
      <c r="I53" s="77"/>
    </row>
    <row r="54" spans="9:9" x14ac:dyDescent="0.25">
      <c r="I54" s="77"/>
    </row>
    <row r="55" spans="9:9" x14ac:dyDescent="0.25">
      <c r="I55" s="77"/>
    </row>
    <row r="56" spans="9:9" x14ac:dyDescent="0.25">
      <c r="I56" s="77"/>
    </row>
    <row r="57" spans="9:9" x14ac:dyDescent="0.25">
      <c r="I57" s="77"/>
    </row>
    <row r="58" spans="9:9" x14ac:dyDescent="0.25">
      <c r="I58" s="77"/>
    </row>
    <row r="59" spans="9:9" x14ac:dyDescent="0.25">
      <c r="I59" s="77"/>
    </row>
    <row r="60" spans="9:9" x14ac:dyDescent="0.25">
      <c r="I60" s="77"/>
    </row>
    <row r="61" spans="9:9" x14ac:dyDescent="0.25">
      <c r="I61" s="77"/>
    </row>
    <row r="62" spans="9:9" x14ac:dyDescent="0.25">
      <c r="I62" s="77"/>
    </row>
    <row r="63" spans="9:9" x14ac:dyDescent="0.25">
      <c r="I63" s="77"/>
    </row>
    <row r="64" spans="9:9" x14ac:dyDescent="0.25">
      <c r="I64" s="77"/>
    </row>
    <row r="65" spans="9:9" x14ac:dyDescent="0.25">
      <c r="I65" s="77"/>
    </row>
    <row r="66" spans="9:9" x14ac:dyDescent="0.25">
      <c r="I66" s="77"/>
    </row>
    <row r="67" spans="9:9" x14ac:dyDescent="0.25">
      <c r="I67" s="77"/>
    </row>
    <row r="68" spans="9:9" x14ac:dyDescent="0.25">
      <c r="I68" s="77"/>
    </row>
    <row r="69" spans="9:9" x14ac:dyDescent="0.25">
      <c r="I69" s="77"/>
    </row>
    <row r="70" spans="9:9" x14ac:dyDescent="0.25">
      <c r="I70" s="77"/>
    </row>
    <row r="71" spans="9:9" x14ac:dyDescent="0.25">
      <c r="I71" s="77"/>
    </row>
    <row r="72" spans="9:9" x14ac:dyDescent="0.25">
      <c r="I72" s="77"/>
    </row>
    <row r="73" spans="9:9" x14ac:dyDescent="0.25">
      <c r="I73" s="77"/>
    </row>
    <row r="74" spans="9:9" x14ac:dyDescent="0.25">
      <c r="I74" s="77"/>
    </row>
    <row r="75" spans="9:9" x14ac:dyDescent="0.25">
      <c r="I75" s="77"/>
    </row>
    <row r="76" spans="9:9" x14ac:dyDescent="0.25">
      <c r="I76" s="77"/>
    </row>
    <row r="77" spans="9:9" x14ac:dyDescent="0.25">
      <c r="I77" s="77"/>
    </row>
    <row r="78" spans="9:9" x14ac:dyDescent="0.25">
      <c r="I78" s="77"/>
    </row>
    <row r="79" spans="9:9" x14ac:dyDescent="0.25">
      <c r="I79" s="77"/>
    </row>
    <row r="80" spans="9:9" x14ac:dyDescent="0.25">
      <c r="I80" s="77"/>
    </row>
    <row r="81" spans="9:9" x14ac:dyDescent="0.25">
      <c r="I81" s="77"/>
    </row>
    <row r="82" spans="9:9" x14ac:dyDescent="0.25">
      <c r="I82" s="77"/>
    </row>
    <row r="83" spans="9:9" x14ac:dyDescent="0.25">
      <c r="I83" s="77"/>
    </row>
    <row r="84" spans="9:9" x14ac:dyDescent="0.25">
      <c r="I84" s="77"/>
    </row>
    <row r="85" spans="9:9" x14ac:dyDescent="0.25">
      <c r="I85" s="77"/>
    </row>
    <row r="86" spans="9:9" x14ac:dyDescent="0.25">
      <c r="I86" s="77"/>
    </row>
    <row r="87" spans="9:9" x14ac:dyDescent="0.25">
      <c r="I87" s="77"/>
    </row>
    <row r="88" spans="9:9" x14ac:dyDescent="0.25">
      <c r="I88" s="77"/>
    </row>
    <row r="89" spans="9:9" x14ac:dyDescent="0.25">
      <c r="I89" s="77"/>
    </row>
    <row r="90" spans="9:9" x14ac:dyDescent="0.25">
      <c r="I90" s="77"/>
    </row>
    <row r="91" spans="9:9" x14ac:dyDescent="0.25">
      <c r="I91" s="77"/>
    </row>
    <row r="92" spans="9:9" x14ac:dyDescent="0.25">
      <c r="I92" s="77"/>
    </row>
    <row r="93" spans="9:9" x14ac:dyDescent="0.25">
      <c r="I93" s="77"/>
    </row>
    <row r="94" spans="9:9" x14ac:dyDescent="0.25">
      <c r="I94" s="77"/>
    </row>
    <row r="95" spans="9:9" x14ac:dyDescent="0.25">
      <c r="I95" s="77"/>
    </row>
    <row r="96" spans="9:9" x14ac:dyDescent="0.25">
      <c r="I96" s="77"/>
    </row>
    <row r="97" spans="9:9" x14ac:dyDescent="0.25">
      <c r="I97" s="77"/>
    </row>
    <row r="98" spans="9:9" x14ac:dyDescent="0.25">
      <c r="I98" s="77"/>
    </row>
    <row r="99" spans="9:9" x14ac:dyDescent="0.25">
      <c r="I99" s="77"/>
    </row>
    <row r="100" spans="9:9" x14ac:dyDescent="0.25">
      <c r="I100" s="77"/>
    </row>
    <row r="101" spans="9:9" x14ac:dyDescent="0.25">
      <c r="I101" s="77"/>
    </row>
    <row r="102" spans="9:9" x14ac:dyDescent="0.25">
      <c r="I102" s="77"/>
    </row>
    <row r="103" spans="9:9" x14ac:dyDescent="0.25">
      <c r="I103" s="77"/>
    </row>
    <row r="104" spans="9:9" x14ac:dyDescent="0.25">
      <c r="I104" s="77"/>
    </row>
    <row r="105" spans="9:9" x14ac:dyDescent="0.25">
      <c r="I105" s="77"/>
    </row>
    <row r="106" spans="9:9" x14ac:dyDescent="0.25">
      <c r="I106" s="77"/>
    </row>
    <row r="107" spans="9:9" x14ac:dyDescent="0.25">
      <c r="I107" s="77"/>
    </row>
    <row r="108" spans="9:9" x14ac:dyDescent="0.25">
      <c r="I108" s="77"/>
    </row>
    <row r="109" spans="9:9" x14ac:dyDescent="0.25">
      <c r="I109" s="77"/>
    </row>
    <row r="110" spans="9:9" x14ac:dyDescent="0.25">
      <c r="I110" s="77"/>
    </row>
    <row r="111" spans="9:9" x14ac:dyDescent="0.25">
      <c r="I111" s="77"/>
    </row>
    <row r="112" spans="9:9" x14ac:dyDescent="0.25">
      <c r="I112" s="77"/>
    </row>
    <row r="113" spans="9:9" x14ac:dyDescent="0.25">
      <c r="I113" s="77"/>
    </row>
    <row r="114" spans="9:9" x14ac:dyDescent="0.25">
      <c r="I114" s="77"/>
    </row>
    <row r="115" spans="9:9" x14ac:dyDescent="0.25">
      <c r="I115" s="77"/>
    </row>
    <row r="116" spans="9:9" x14ac:dyDescent="0.25">
      <c r="I116" s="77"/>
    </row>
    <row r="117" spans="9:9" x14ac:dyDescent="0.25">
      <c r="I117" s="77"/>
    </row>
    <row r="118" spans="9:9" x14ac:dyDescent="0.25">
      <c r="I118" s="77"/>
    </row>
    <row r="119" spans="9:9" x14ac:dyDescent="0.25">
      <c r="I119" s="77"/>
    </row>
    <row r="120" spans="9:9" x14ac:dyDescent="0.25">
      <c r="I120" s="77"/>
    </row>
    <row r="121" spans="9:9" x14ac:dyDescent="0.25">
      <c r="I121" s="77"/>
    </row>
    <row r="122" spans="9:9" x14ac:dyDescent="0.25">
      <c r="I122" s="77"/>
    </row>
    <row r="123" spans="9:9" x14ac:dyDescent="0.25">
      <c r="I123" s="77"/>
    </row>
    <row r="124" spans="9:9" x14ac:dyDescent="0.25">
      <c r="I124" s="77"/>
    </row>
    <row r="125" spans="9:9" x14ac:dyDescent="0.25">
      <c r="I125" s="77"/>
    </row>
    <row r="126" spans="9:9" x14ac:dyDescent="0.25">
      <c r="I126" s="77"/>
    </row>
    <row r="127" spans="9:9" x14ac:dyDescent="0.25">
      <c r="I127" s="77"/>
    </row>
    <row r="128" spans="9:9" x14ac:dyDescent="0.25">
      <c r="I128" s="77"/>
    </row>
    <row r="129" spans="9:9" x14ac:dyDescent="0.25">
      <c r="I129" s="77"/>
    </row>
    <row r="130" spans="9:9" x14ac:dyDescent="0.25">
      <c r="I130" s="77"/>
    </row>
    <row r="131" spans="9:9" x14ac:dyDescent="0.25">
      <c r="I131" s="77"/>
    </row>
    <row r="132" spans="9:9" x14ac:dyDescent="0.25">
      <c r="I132" s="77"/>
    </row>
    <row r="133" spans="9:9" x14ac:dyDescent="0.25">
      <c r="I133" s="77"/>
    </row>
    <row r="134" spans="9:9" x14ac:dyDescent="0.25">
      <c r="I134" s="77"/>
    </row>
    <row r="135" spans="9:9" x14ac:dyDescent="0.25">
      <c r="I135" s="77"/>
    </row>
    <row r="136" spans="9:9" x14ac:dyDescent="0.25">
      <c r="I136" s="77"/>
    </row>
    <row r="137" spans="9:9" x14ac:dyDescent="0.25">
      <c r="I137" s="77"/>
    </row>
    <row r="138" spans="9:9" x14ac:dyDescent="0.25">
      <c r="I138" s="77"/>
    </row>
    <row r="139" spans="9:9" x14ac:dyDescent="0.25">
      <c r="I139" s="77"/>
    </row>
    <row r="140" spans="9:9" x14ac:dyDescent="0.25">
      <c r="I140" s="77"/>
    </row>
    <row r="141" spans="9:9" x14ac:dyDescent="0.25">
      <c r="I141" s="77"/>
    </row>
    <row r="142" spans="9:9" x14ac:dyDescent="0.25">
      <c r="I142" s="77"/>
    </row>
    <row r="143" spans="9:9" x14ac:dyDescent="0.25">
      <c r="I143" s="77"/>
    </row>
    <row r="144" spans="9:9" x14ac:dyDescent="0.25">
      <c r="I144" s="77"/>
    </row>
    <row r="145" spans="9:9" x14ac:dyDescent="0.25">
      <c r="I145" s="77"/>
    </row>
    <row r="146" spans="9:9" x14ac:dyDescent="0.25">
      <c r="I146" s="77"/>
    </row>
    <row r="147" spans="9:9" x14ac:dyDescent="0.25">
      <c r="I147" s="77"/>
    </row>
    <row r="148" spans="9:9" x14ac:dyDescent="0.25">
      <c r="I148" s="77"/>
    </row>
    <row r="149" spans="9:9" x14ac:dyDescent="0.25">
      <c r="I149" s="77"/>
    </row>
    <row r="150" spans="9:9" x14ac:dyDescent="0.25">
      <c r="I150" s="77"/>
    </row>
    <row r="151" spans="9:9" x14ac:dyDescent="0.25">
      <c r="I151" s="77"/>
    </row>
    <row r="152" spans="9:9" x14ac:dyDescent="0.25">
      <c r="I152" s="77"/>
    </row>
    <row r="153" spans="9:9" x14ac:dyDescent="0.25">
      <c r="I153" s="77"/>
    </row>
    <row r="154" spans="9:9" x14ac:dyDescent="0.25">
      <c r="I154" s="77"/>
    </row>
    <row r="155" spans="9:9" x14ac:dyDescent="0.25">
      <c r="I155" s="77"/>
    </row>
    <row r="156" spans="9:9" x14ac:dyDescent="0.25">
      <c r="I156" s="77"/>
    </row>
    <row r="157" spans="9:9" x14ac:dyDescent="0.25">
      <c r="I157" s="77"/>
    </row>
    <row r="158" spans="9:9" x14ac:dyDescent="0.25">
      <c r="I158" s="77"/>
    </row>
    <row r="159" spans="9:9" x14ac:dyDescent="0.25">
      <c r="I159" s="77"/>
    </row>
    <row r="160" spans="9:9" x14ac:dyDescent="0.25">
      <c r="I160" s="77"/>
    </row>
    <row r="161" spans="9:9" x14ac:dyDescent="0.25">
      <c r="I161" s="77"/>
    </row>
    <row r="162" spans="9:9" x14ac:dyDescent="0.25">
      <c r="I162" s="77"/>
    </row>
    <row r="163" spans="9:9" x14ac:dyDescent="0.25">
      <c r="I163" s="77"/>
    </row>
    <row r="164" spans="9:9" x14ac:dyDescent="0.25">
      <c r="I164" s="77"/>
    </row>
    <row r="165" spans="9:9" x14ac:dyDescent="0.25">
      <c r="I165" s="77"/>
    </row>
    <row r="166" spans="9:9" x14ac:dyDescent="0.25">
      <c r="I166" s="77"/>
    </row>
    <row r="167" spans="9:9" x14ac:dyDescent="0.25">
      <c r="I167" s="77"/>
    </row>
    <row r="168" spans="9:9" x14ac:dyDescent="0.25">
      <c r="I168" s="77"/>
    </row>
    <row r="169" spans="9:9" x14ac:dyDescent="0.25">
      <c r="I169" s="77"/>
    </row>
    <row r="170" spans="9:9" x14ac:dyDescent="0.25">
      <c r="I170" s="77"/>
    </row>
    <row r="171" spans="9:9" x14ac:dyDescent="0.25">
      <c r="I171" s="77"/>
    </row>
    <row r="172" spans="9:9" x14ac:dyDescent="0.25">
      <c r="I172" s="77"/>
    </row>
    <row r="173" spans="9:9" x14ac:dyDescent="0.25">
      <c r="I173" s="77"/>
    </row>
    <row r="174" spans="9:9" x14ac:dyDescent="0.25">
      <c r="I174" s="77"/>
    </row>
    <row r="175" spans="9:9" x14ac:dyDescent="0.25">
      <c r="I175" s="77"/>
    </row>
    <row r="176" spans="9:9" x14ac:dyDescent="0.25">
      <c r="I176" s="77"/>
    </row>
    <row r="177" spans="9:9" x14ac:dyDescent="0.25">
      <c r="I177" s="77"/>
    </row>
    <row r="178" spans="9:9" x14ac:dyDescent="0.25">
      <c r="I178" s="77"/>
    </row>
    <row r="179" spans="9:9" x14ac:dyDescent="0.25">
      <c r="I179" s="77"/>
    </row>
    <row r="180" spans="9:9" x14ac:dyDescent="0.25">
      <c r="I180" s="77"/>
    </row>
    <row r="181" spans="9:9" x14ac:dyDescent="0.25">
      <c r="I181" s="77"/>
    </row>
    <row r="182" spans="9:9" x14ac:dyDescent="0.25">
      <c r="I182" s="77"/>
    </row>
    <row r="183" spans="9:9" x14ac:dyDescent="0.25">
      <c r="I183" s="77"/>
    </row>
    <row r="184" spans="9:9" x14ac:dyDescent="0.25">
      <c r="I184" s="77"/>
    </row>
    <row r="185" spans="9:9" x14ac:dyDescent="0.25">
      <c r="I185" s="77"/>
    </row>
    <row r="186" spans="9:9" x14ac:dyDescent="0.25">
      <c r="I186" s="77"/>
    </row>
    <row r="187" spans="9:9" x14ac:dyDescent="0.25">
      <c r="I187" s="77"/>
    </row>
    <row r="188" spans="9:9" x14ac:dyDescent="0.25">
      <c r="I188" s="77"/>
    </row>
    <row r="189" spans="9:9" x14ac:dyDescent="0.25">
      <c r="I189" s="77"/>
    </row>
    <row r="190" spans="9:9" x14ac:dyDescent="0.25">
      <c r="I190" s="77"/>
    </row>
    <row r="191" spans="9:9" x14ac:dyDescent="0.25">
      <c r="I191" s="77"/>
    </row>
    <row r="192" spans="9:9" x14ac:dyDescent="0.25">
      <c r="I192" s="77"/>
    </row>
    <row r="193" spans="9:9" x14ac:dyDescent="0.25">
      <c r="I193" s="77"/>
    </row>
    <row r="194" spans="9:9" x14ac:dyDescent="0.25">
      <c r="I194" s="77"/>
    </row>
    <row r="195" spans="9:9" x14ac:dyDescent="0.25">
      <c r="I195" s="77"/>
    </row>
    <row r="196" spans="9:9" x14ac:dyDescent="0.25">
      <c r="I196" s="77"/>
    </row>
    <row r="197" spans="9:9" x14ac:dyDescent="0.25">
      <c r="I197" s="77"/>
    </row>
    <row r="198" spans="9:9" x14ac:dyDescent="0.25">
      <c r="I198" s="77"/>
    </row>
    <row r="199" spans="9:9" x14ac:dyDescent="0.25">
      <c r="I199" s="77"/>
    </row>
    <row r="200" spans="9:9" x14ac:dyDescent="0.25">
      <c r="I200" s="77"/>
    </row>
    <row r="201" spans="9:9" x14ac:dyDescent="0.25">
      <c r="I201" s="77"/>
    </row>
    <row r="202" spans="9:9" x14ac:dyDescent="0.25">
      <c r="I202" s="77"/>
    </row>
    <row r="203" spans="9:9" x14ac:dyDescent="0.25">
      <c r="I203" s="77"/>
    </row>
    <row r="204" spans="9:9" x14ac:dyDescent="0.25">
      <c r="I204" s="77"/>
    </row>
    <row r="205" spans="9:9" x14ac:dyDescent="0.25">
      <c r="I205" s="77"/>
    </row>
    <row r="206" spans="9:9" x14ac:dyDescent="0.25">
      <c r="I206" s="77"/>
    </row>
    <row r="207" spans="9:9" x14ac:dyDescent="0.25">
      <c r="I207" s="77"/>
    </row>
    <row r="208" spans="9:9" x14ac:dyDescent="0.25">
      <c r="I208" s="77"/>
    </row>
    <row r="209" spans="9:9" x14ac:dyDescent="0.25">
      <c r="I209" s="77"/>
    </row>
    <row r="210" spans="9:9" x14ac:dyDescent="0.25">
      <c r="I210" s="77"/>
    </row>
    <row r="211" spans="9:9" x14ac:dyDescent="0.25">
      <c r="I211" s="77"/>
    </row>
    <row r="212" spans="9:9" x14ac:dyDescent="0.25">
      <c r="I212" s="77"/>
    </row>
    <row r="213" spans="9:9" x14ac:dyDescent="0.25">
      <c r="I213" s="77"/>
    </row>
    <row r="214" spans="9:9" x14ac:dyDescent="0.25">
      <c r="I214" s="77"/>
    </row>
    <row r="215" spans="9:9" x14ac:dyDescent="0.25">
      <c r="I215" s="77"/>
    </row>
    <row r="216" spans="9:9" x14ac:dyDescent="0.25">
      <c r="I216" s="77"/>
    </row>
    <row r="217" spans="9:9" x14ac:dyDescent="0.25">
      <c r="I217" s="77"/>
    </row>
    <row r="218" spans="9:9" x14ac:dyDescent="0.25">
      <c r="I218" s="77"/>
    </row>
    <row r="219" spans="9:9" x14ac:dyDescent="0.25">
      <c r="I219" s="77"/>
    </row>
    <row r="220" spans="9:9" x14ac:dyDescent="0.25">
      <c r="I220" s="77"/>
    </row>
    <row r="221" spans="9:9" x14ac:dyDescent="0.25">
      <c r="I221" s="77"/>
    </row>
    <row r="222" spans="9:9" x14ac:dyDescent="0.25">
      <c r="I222" s="77"/>
    </row>
    <row r="223" spans="9:9" x14ac:dyDescent="0.25">
      <c r="I223" s="77"/>
    </row>
    <row r="224" spans="9:9" x14ac:dyDescent="0.25">
      <c r="I224" s="77"/>
    </row>
    <row r="225" spans="9:9" x14ac:dyDescent="0.25">
      <c r="I225" s="77"/>
    </row>
    <row r="226" spans="9:9" x14ac:dyDescent="0.25">
      <c r="I226" s="77"/>
    </row>
    <row r="227" spans="9:9" x14ac:dyDescent="0.25">
      <c r="I227" s="77"/>
    </row>
    <row r="228" spans="9:9" x14ac:dyDescent="0.25">
      <c r="I228" s="77"/>
    </row>
    <row r="229" spans="9:9" x14ac:dyDescent="0.25">
      <c r="I229" s="77"/>
    </row>
    <row r="230" spans="9:9" x14ac:dyDescent="0.25">
      <c r="I230" s="77"/>
    </row>
    <row r="231" spans="9:9" x14ac:dyDescent="0.25">
      <c r="I231" s="77"/>
    </row>
    <row r="232" spans="9:9" x14ac:dyDescent="0.25">
      <c r="I232" s="77"/>
    </row>
    <row r="233" spans="9:9" x14ac:dyDescent="0.25">
      <c r="I233" s="77"/>
    </row>
    <row r="234" spans="9:9" x14ac:dyDescent="0.25">
      <c r="I234" s="77"/>
    </row>
    <row r="235" spans="9:9" x14ac:dyDescent="0.25">
      <c r="I235" s="77"/>
    </row>
    <row r="236" spans="9:9" x14ac:dyDescent="0.25">
      <c r="I236" s="77"/>
    </row>
    <row r="237" spans="9:9" x14ac:dyDescent="0.25">
      <c r="I237" s="77"/>
    </row>
    <row r="238" spans="9:9" x14ac:dyDescent="0.25">
      <c r="I238" s="77"/>
    </row>
    <row r="239" spans="9:9" x14ac:dyDescent="0.25">
      <c r="I239" s="77"/>
    </row>
    <row r="240" spans="9:9" x14ac:dyDescent="0.25">
      <c r="I240" s="77"/>
    </row>
    <row r="241" spans="9:9" x14ac:dyDescent="0.25">
      <c r="I241" s="77"/>
    </row>
    <row r="242" spans="9:9" x14ac:dyDescent="0.25">
      <c r="I242" s="77"/>
    </row>
    <row r="243" spans="9:9" x14ac:dyDescent="0.25">
      <c r="I243" s="77"/>
    </row>
    <row r="244" spans="9:9" x14ac:dyDescent="0.25">
      <c r="I244" s="77"/>
    </row>
    <row r="245" spans="9:9" x14ac:dyDescent="0.25">
      <c r="I245" s="77"/>
    </row>
    <row r="246" spans="9:9" x14ac:dyDescent="0.25">
      <c r="I246" s="77"/>
    </row>
    <row r="247" spans="9:9" x14ac:dyDescent="0.25">
      <c r="I247" s="77"/>
    </row>
    <row r="248" spans="9:9" x14ac:dyDescent="0.25">
      <c r="I248" s="77"/>
    </row>
    <row r="249" spans="9:9" x14ac:dyDescent="0.25">
      <c r="I249" s="77"/>
    </row>
    <row r="250" spans="9:9" x14ac:dyDescent="0.25">
      <c r="I250" s="77"/>
    </row>
    <row r="251" spans="9:9" x14ac:dyDescent="0.25">
      <c r="I251" s="77"/>
    </row>
    <row r="252" spans="9:9" x14ac:dyDescent="0.25">
      <c r="I252" s="77"/>
    </row>
    <row r="253" spans="9:9" x14ac:dyDescent="0.25">
      <c r="I253" s="77"/>
    </row>
    <row r="254" spans="9:9" x14ac:dyDescent="0.25">
      <c r="I254" s="77"/>
    </row>
    <row r="255" spans="9:9" x14ac:dyDescent="0.25">
      <c r="I255" s="77"/>
    </row>
    <row r="256" spans="9:9" x14ac:dyDescent="0.25">
      <c r="I256" s="77"/>
    </row>
    <row r="257" spans="9:9" x14ac:dyDescent="0.25">
      <c r="I257" s="77"/>
    </row>
    <row r="258" spans="9:9" x14ac:dyDescent="0.25">
      <c r="I258" s="77"/>
    </row>
    <row r="259" spans="9:9" x14ac:dyDescent="0.25">
      <c r="I259" s="77"/>
    </row>
    <row r="260" spans="9:9" x14ac:dyDescent="0.25">
      <c r="I260" s="77"/>
    </row>
    <row r="261" spans="9:9" x14ac:dyDescent="0.25">
      <c r="I261" s="77"/>
    </row>
    <row r="262" spans="9:9" x14ac:dyDescent="0.25">
      <c r="I262" s="77"/>
    </row>
    <row r="263" spans="9:9" x14ac:dyDescent="0.25">
      <c r="I263" s="77"/>
    </row>
    <row r="264" spans="9:9" x14ac:dyDescent="0.25">
      <c r="I264" s="77"/>
    </row>
    <row r="265" spans="9:9" x14ac:dyDescent="0.25">
      <c r="I265" s="77"/>
    </row>
    <row r="266" spans="9:9" x14ac:dyDescent="0.25">
      <c r="I266" s="77"/>
    </row>
    <row r="267" spans="9:9" x14ac:dyDescent="0.25">
      <c r="I267" s="77"/>
    </row>
    <row r="268" spans="9:9" x14ac:dyDescent="0.25">
      <c r="I268" s="77"/>
    </row>
    <row r="269" spans="9:9" x14ac:dyDescent="0.25">
      <c r="I269" s="77"/>
    </row>
    <row r="270" spans="9:9" x14ac:dyDescent="0.25">
      <c r="I270" s="77"/>
    </row>
    <row r="271" spans="9:9" x14ac:dyDescent="0.25">
      <c r="I271" s="77"/>
    </row>
    <row r="272" spans="9:9" x14ac:dyDescent="0.25">
      <c r="I272" s="77"/>
    </row>
    <row r="273" spans="9:9" x14ac:dyDescent="0.25">
      <c r="I273" s="77"/>
    </row>
    <row r="274" spans="9:9" x14ac:dyDescent="0.25">
      <c r="I274" s="77"/>
    </row>
    <row r="275" spans="9:9" x14ac:dyDescent="0.25">
      <c r="I275" s="77"/>
    </row>
    <row r="276" spans="9:9" x14ac:dyDescent="0.25">
      <c r="I276" s="77"/>
    </row>
    <row r="277" spans="9:9" x14ac:dyDescent="0.25">
      <c r="I277" s="77"/>
    </row>
    <row r="278" spans="9:9" x14ac:dyDescent="0.25">
      <c r="I278" s="77"/>
    </row>
    <row r="279" spans="9:9" x14ac:dyDescent="0.25">
      <c r="I279" s="77"/>
    </row>
    <row r="280" spans="9:9" x14ac:dyDescent="0.25">
      <c r="I280" s="77"/>
    </row>
    <row r="281" spans="9:9" x14ac:dyDescent="0.25">
      <c r="I281" s="77"/>
    </row>
    <row r="282" spans="9:9" x14ac:dyDescent="0.25">
      <c r="I282" s="77"/>
    </row>
    <row r="283" spans="9:9" x14ac:dyDescent="0.25">
      <c r="I283" s="77"/>
    </row>
    <row r="284" spans="9:9" x14ac:dyDescent="0.25">
      <c r="I284" s="77"/>
    </row>
    <row r="285" spans="9:9" x14ac:dyDescent="0.25">
      <c r="I285" s="77"/>
    </row>
    <row r="286" spans="9:9" x14ac:dyDescent="0.25">
      <c r="I286" s="77"/>
    </row>
    <row r="287" spans="9:9" x14ac:dyDescent="0.25">
      <c r="I287" s="77"/>
    </row>
    <row r="288" spans="9:9" x14ac:dyDescent="0.25">
      <c r="I288" s="77"/>
    </row>
    <row r="289" spans="9:9" x14ac:dyDescent="0.25">
      <c r="I289" s="77"/>
    </row>
    <row r="290" spans="9:9" x14ac:dyDescent="0.25">
      <c r="I290" s="77"/>
    </row>
    <row r="291" spans="9:9" x14ac:dyDescent="0.25">
      <c r="I291" s="77"/>
    </row>
    <row r="292" spans="9:9" x14ac:dyDescent="0.25">
      <c r="I292" s="77"/>
    </row>
    <row r="293" spans="9:9" x14ac:dyDescent="0.25">
      <c r="I293" s="77"/>
    </row>
    <row r="294" spans="9:9" x14ac:dyDescent="0.25">
      <c r="I294" s="77"/>
    </row>
    <row r="295" spans="9:9" x14ac:dyDescent="0.25">
      <c r="I295" s="77"/>
    </row>
    <row r="296" spans="9:9" x14ac:dyDescent="0.25">
      <c r="I296" s="77"/>
    </row>
    <row r="297" spans="9:9" x14ac:dyDescent="0.25">
      <c r="I297" s="77"/>
    </row>
    <row r="298" spans="9:9" x14ac:dyDescent="0.25">
      <c r="I298" s="77"/>
    </row>
    <row r="299" spans="9:9" x14ac:dyDescent="0.25">
      <c r="I299" s="77"/>
    </row>
    <row r="300" spans="9:9" x14ac:dyDescent="0.25">
      <c r="I300" s="77"/>
    </row>
    <row r="301" spans="9:9" x14ac:dyDescent="0.25">
      <c r="I301" s="77"/>
    </row>
    <row r="302" spans="9:9" x14ac:dyDescent="0.25">
      <c r="I302" s="77"/>
    </row>
    <row r="303" spans="9:9" x14ac:dyDescent="0.25">
      <c r="I303" s="77"/>
    </row>
    <row r="304" spans="9:9" x14ac:dyDescent="0.25">
      <c r="I304" s="77"/>
    </row>
    <row r="305" spans="9:9" x14ac:dyDescent="0.25">
      <c r="I305" s="77"/>
    </row>
    <row r="306" spans="9:9" x14ac:dyDescent="0.25">
      <c r="I306" s="77"/>
    </row>
    <row r="307" spans="9:9" x14ac:dyDescent="0.25">
      <c r="I307" s="77"/>
    </row>
    <row r="308" spans="9:9" x14ac:dyDescent="0.25">
      <c r="I308" s="77"/>
    </row>
    <row r="309" spans="9:9" x14ac:dyDescent="0.25">
      <c r="I309" s="77"/>
    </row>
    <row r="310" spans="9:9" x14ac:dyDescent="0.25">
      <c r="I310" s="77"/>
    </row>
    <row r="311" spans="9:9" x14ac:dyDescent="0.25">
      <c r="I311" s="77"/>
    </row>
    <row r="312" spans="9:9" x14ac:dyDescent="0.25">
      <c r="I312" s="77"/>
    </row>
    <row r="313" spans="9:9" x14ac:dyDescent="0.25">
      <c r="I313" s="77"/>
    </row>
    <row r="314" spans="9:9" x14ac:dyDescent="0.25">
      <c r="I314" s="77"/>
    </row>
    <row r="315" spans="9:9" x14ac:dyDescent="0.25">
      <c r="I315" s="77"/>
    </row>
    <row r="316" spans="9:9" x14ac:dyDescent="0.25">
      <c r="I316" s="77"/>
    </row>
    <row r="317" spans="9:9" x14ac:dyDescent="0.25">
      <c r="I317" s="77"/>
    </row>
    <row r="318" spans="9:9" x14ac:dyDescent="0.25">
      <c r="I318" s="77"/>
    </row>
    <row r="319" spans="9:9" x14ac:dyDescent="0.25">
      <c r="I319" s="77"/>
    </row>
    <row r="320" spans="9:9" x14ac:dyDescent="0.25">
      <c r="I320" s="77"/>
    </row>
    <row r="321" spans="9:9" x14ac:dyDescent="0.25">
      <c r="I321" s="77"/>
    </row>
    <row r="322" spans="9:9" x14ac:dyDescent="0.25">
      <c r="I322" s="77"/>
    </row>
    <row r="323" spans="9:9" x14ac:dyDescent="0.25">
      <c r="I323" s="77"/>
    </row>
    <row r="324" spans="9:9" x14ac:dyDescent="0.25">
      <c r="I324" s="77"/>
    </row>
    <row r="325" spans="9:9" x14ac:dyDescent="0.25">
      <c r="I325" s="77"/>
    </row>
    <row r="326" spans="9:9" x14ac:dyDescent="0.25">
      <c r="I326" s="77"/>
    </row>
    <row r="327" spans="9:9" x14ac:dyDescent="0.25">
      <c r="I327" s="77"/>
    </row>
    <row r="328" spans="9:9" x14ac:dyDescent="0.25">
      <c r="I328" s="77"/>
    </row>
    <row r="329" spans="9:9" x14ac:dyDescent="0.25">
      <c r="I329" s="77"/>
    </row>
    <row r="330" spans="9:9" x14ac:dyDescent="0.25">
      <c r="I330" s="77"/>
    </row>
    <row r="331" spans="9:9" x14ac:dyDescent="0.25">
      <c r="I331" s="77"/>
    </row>
    <row r="332" spans="9:9" x14ac:dyDescent="0.25">
      <c r="I332" s="77"/>
    </row>
    <row r="333" spans="9:9" x14ac:dyDescent="0.25">
      <c r="I333" s="77"/>
    </row>
    <row r="334" spans="9:9" x14ac:dyDescent="0.25">
      <c r="I334" s="77"/>
    </row>
    <row r="335" spans="9:9" x14ac:dyDescent="0.25">
      <c r="I335" s="77"/>
    </row>
    <row r="336" spans="9:9" x14ac:dyDescent="0.25">
      <c r="I336" s="77"/>
    </row>
    <row r="337" spans="9:9" x14ac:dyDescent="0.25">
      <c r="I337" s="77"/>
    </row>
    <row r="338" spans="9:9" x14ac:dyDescent="0.25">
      <c r="I338" s="77"/>
    </row>
    <row r="339" spans="9:9" x14ac:dyDescent="0.25">
      <c r="I339" s="77"/>
    </row>
    <row r="340" spans="9:9" x14ac:dyDescent="0.25">
      <c r="I340" s="77"/>
    </row>
    <row r="341" spans="9:9" x14ac:dyDescent="0.25">
      <c r="I341" s="77"/>
    </row>
    <row r="342" spans="9:9" x14ac:dyDescent="0.25">
      <c r="I342" s="77"/>
    </row>
    <row r="343" spans="9:9" x14ac:dyDescent="0.25">
      <c r="I343" s="77"/>
    </row>
    <row r="344" spans="9:9" x14ac:dyDescent="0.25">
      <c r="I344" s="77"/>
    </row>
    <row r="345" spans="9:9" x14ac:dyDescent="0.25">
      <c r="I345" s="77"/>
    </row>
    <row r="346" spans="9:9" x14ac:dyDescent="0.25">
      <c r="I346" s="77"/>
    </row>
    <row r="347" spans="9:9" x14ac:dyDescent="0.25">
      <c r="I347" s="77"/>
    </row>
    <row r="348" spans="9:9" x14ac:dyDescent="0.25">
      <c r="I348" s="77"/>
    </row>
    <row r="349" spans="9:9" x14ac:dyDescent="0.25">
      <c r="I349" s="77"/>
    </row>
    <row r="350" spans="9:9" x14ac:dyDescent="0.25">
      <c r="I350" s="77"/>
    </row>
    <row r="351" spans="9:9" x14ac:dyDescent="0.25">
      <c r="I351" s="77"/>
    </row>
    <row r="352" spans="9:9" x14ac:dyDescent="0.25">
      <c r="I352" s="77"/>
    </row>
    <row r="353" spans="9:9" x14ac:dyDescent="0.25">
      <c r="I353" s="77"/>
    </row>
    <row r="354" spans="9:9" x14ac:dyDescent="0.25">
      <c r="I354" s="77"/>
    </row>
    <row r="355" spans="9:9" x14ac:dyDescent="0.25">
      <c r="I355" s="77"/>
    </row>
    <row r="356" spans="9:9" x14ac:dyDescent="0.25">
      <c r="I356" s="77"/>
    </row>
    <row r="357" spans="9:9" x14ac:dyDescent="0.25">
      <c r="I357" s="77"/>
    </row>
    <row r="358" spans="9:9" x14ac:dyDescent="0.25">
      <c r="I358" s="77"/>
    </row>
    <row r="359" spans="9:9" x14ac:dyDescent="0.25">
      <c r="I359" s="77"/>
    </row>
    <row r="360" spans="9:9" x14ac:dyDescent="0.25">
      <c r="I360" s="77"/>
    </row>
    <row r="361" spans="9:9" x14ac:dyDescent="0.25">
      <c r="I361" s="77"/>
    </row>
    <row r="362" spans="9:9" x14ac:dyDescent="0.25">
      <c r="I362" s="77"/>
    </row>
    <row r="363" spans="9:9" x14ac:dyDescent="0.25">
      <c r="I363" s="77"/>
    </row>
    <row r="364" spans="9:9" x14ac:dyDescent="0.25">
      <c r="I364" s="77"/>
    </row>
    <row r="365" spans="9:9" x14ac:dyDescent="0.25">
      <c r="I365" s="77"/>
    </row>
    <row r="366" spans="9:9" x14ac:dyDescent="0.25">
      <c r="I366" s="77"/>
    </row>
    <row r="367" spans="9:9" x14ac:dyDescent="0.25">
      <c r="I367" s="77"/>
    </row>
    <row r="368" spans="9:9" x14ac:dyDescent="0.25">
      <c r="I368" s="77"/>
    </row>
    <row r="369" spans="9:9" x14ac:dyDescent="0.25">
      <c r="I369" s="77"/>
    </row>
    <row r="370" spans="9:9" x14ac:dyDescent="0.25">
      <c r="I370" s="77"/>
    </row>
    <row r="371" spans="9:9" x14ac:dyDescent="0.25">
      <c r="I371" s="77"/>
    </row>
    <row r="372" spans="9:9" x14ac:dyDescent="0.25">
      <c r="I372" s="77"/>
    </row>
    <row r="373" spans="9:9" x14ac:dyDescent="0.25">
      <c r="I373" s="77"/>
    </row>
    <row r="374" spans="9:9" x14ac:dyDescent="0.25">
      <c r="I374" s="77"/>
    </row>
    <row r="375" spans="9:9" x14ac:dyDescent="0.25">
      <c r="I375" s="77"/>
    </row>
    <row r="376" spans="9:9" x14ac:dyDescent="0.25">
      <c r="I376" s="77"/>
    </row>
    <row r="377" spans="9:9" x14ac:dyDescent="0.25">
      <c r="I377" s="77"/>
    </row>
    <row r="378" spans="9:9" x14ac:dyDescent="0.25">
      <c r="I378" s="77"/>
    </row>
    <row r="379" spans="9:9" x14ac:dyDescent="0.25">
      <c r="I379" s="77"/>
    </row>
    <row r="380" spans="9:9" x14ac:dyDescent="0.25">
      <c r="I380" s="77"/>
    </row>
    <row r="381" spans="9:9" x14ac:dyDescent="0.25">
      <c r="I381" s="77"/>
    </row>
    <row r="382" spans="9:9" x14ac:dyDescent="0.25">
      <c r="I382" s="77"/>
    </row>
    <row r="383" spans="9:9" x14ac:dyDescent="0.25">
      <c r="I383" s="77"/>
    </row>
    <row r="384" spans="9:9" x14ac:dyDescent="0.25">
      <c r="I384" s="77"/>
    </row>
    <row r="385" spans="9:9" x14ac:dyDescent="0.25">
      <c r="I385" s="77"/>
    </row>
    <row r="386" spans="9:9" x14ac:dyDescent="0.25">
      <c r="I386" s="77"/>
    </row>
    <row r="387" spans="9:9" x14ac:dyDescent="0.25">
      <c r="I387" s="77"/>
    </row>
    <row r="388" spans="9:9" x14ac:dyDescent="0.25">
      <c r="I388" s="77"/>
    </row>
    <row r="389" spans="9:9" x14ac:dyDescent="0.25">
      <c r="I389" s="77"/>
    </row>
    <row r="390" spans="9:9" x14ac:dyDescent="0.25">
      <c r="I390" s="77"/>
    </row>
    <row r="391" spans="9:9" x14ac:dyDescent="0.25">
      <c r="I391" s="77"/>
    </row>
    <row r="392" spans="9:9" x14ac:dyDescent="0.25">
      <c r="I392" s="77"/>
    </row>
    <row r="393" spans="9:9" x14ac:dyDescent="0.25">
      <c r="I393" s="77"/>
    </row>
    <row r="394" spans="9:9" x14ac:dyDescent="0.25">
      <c r="I394" s="77"/>
    </row>
    <row r="395" spans="9:9" x14ac:dyDescent="0.25">
      <c r="I395" s="77"/>
    </row>
    <row r="396" spans="9:9" x14ac:dyDescent="0.25">
      <c r="I396" s="77"/>
    </row>
    <row r="397" spans="9:9" x14ac:dyDescent="0.25">
      <c r="I397" s="77"/>
    </row>
    <row r="398" spans="9:9" x14ac:dyDescent="0.25">
      <c r="I398" s="77"/>
    </row>
    <row r="399" spans="9:9" x14ac:dyDescent="0.25">
      <c r="I399" s="77"/>
    </row>
    <row r="400" spans="9:9" x14ac:dyDescent="0.25">
      <c r="I400" s="77"/>
    </row>
    <row r="401" spans="9:9" x14ac:dyDescent="0.25">
      <c r="I401" s="77"/>
    </row>
    <row r="402" spans="9:9" x14ac:dyDescent="0.25">
      <c r="I402" s="77"/>
    </row>
    <row r="403" spans="9:9" x14ac:dyDescent="0.25">
      <c r="I403" s="77"/>
    </row>
    <row r="404" spans="9:9" x14ac:dyDescent="0.25">
      <c r="I404" s="77"/>
    </row>
    <row r="405" spans="9:9" x14ac:dyDescent="0.25">
      <c r="I405" s="77"/>
    </row>
    <row r="406" spans="9:9" x14ac:dyDescent="0.25">
      <c r="I406" s="77"/>
    </row>
    <row r="407" spans="9:9" x14ac:dyDescent="0.25">
      <c r="I407" s="77"/>
    </row>
    <row r="408" spans="9:9" x14ac:dyDescent="0.25">
      <c r="I408" s="77"/>
    </row>
    <row r="409" spans="9:9" x14ac:dyDescent="0.25">
      <c r="I409" s="77"/>
    </row>
    <row r="410" spans="9:9" x14ac:dyDescent="0.25">
      <c r="I410" s="77"/>
    </row>
    <row r="411" spans="9:9" x14ac:dyDescent="0.25">
      <c r="I411" s="77"/>
    </row>
    <row r="412" spans="9:9" x14ac:dyDescent="0.25">
      <c r="I412" s="77"/>
    </row>
    <row r="413" spans="9:9" x14ac:dyDescent="0.25">
      <c r="I413" s="77"/>
    </row>
    <row r="414" spans="9:9" x14ac:dyDescent="0.25">
      <c r="I414" s="77"/>
    </row>
    <row r="415" spans="9:9" x14ac:dyDescent="0.25">
      <c r="I415" s="77"/>
    </row>
    <row r="416" spans="9:9" x14ac:dyDescent="0.25">
      <c r="I416" s="77"/>
    </row>
    <row r="417" spans="9:9" x14ac:dyDescent="0.25">
      <c r="I417" s="77"/>
    </row>
    <row r="418" spans="9:9" x14ac:dyDescent="0.25">
      <c r="I418" s="77"/>
    </row>
    <row r="419" spans="9:9" x14ac:dyDescent="0.25">
      <c r="I419" s="77"/>
    </row>
    <row r="420" spans="9:9" x14ac:dyDescent="0.25">
      <c r="I420" s="77"/>
    </row>
    <row r="421" spans="9:9" x14ac:dyDescent="0.25">
      <c r="I421" s="77"/>
    </row>
    <row r="422" spans="9:9" x14ac:dyDescent="0.25">
      <c r="I422" s="77"/>
    </row>
    <row r="423" spans="9:9" x14ac:dyDescent="0.25">
      <c r="I423" s="77"/>
    </row>
    <row r="424" spans="9:9" x14ac:dyDescent="0.25">
      <c r="I424" s="77"/>
    </row>
    <row r="425" spans="9:9" x14ac:dyDescent="0.25">
      <c r="I425" s="77"/>
    </row>
    <row r="426" spans="9:9" x14ac:dyDescent="0.25">
      <c r="I426" s="77"/>
    </row>
    <row r="427" spans="9:9" x14ac:dyDescent="0.25">
      <c r="I427" s="77"/>
    </row>
    <row r="428" spans="9:9" x14ac:dyDescent="0.25">
      <c r="I428" s="77"/>
    </row>
    <row r="429" spans="9:9" x14ac:dyDescent="0.25">
      <c r="I429" s="77"/>
    </row>
    <row r="430" spans="9:9" x14ac:dyDescent="0.25">
      <c r="I430" s="77"/>
    </row>
    <row r="431" spans="9:9" x14ac:dyDescent="0.25">
      <c r="I431" s="77"/>
    </row>
    <row r="432" spans="9:9" x14ac:dyDescent="0.25">
      <c r="I432" s="77"/>
    </row>
    <row r="433" spans="9:9" x14ac:dyDescent="0.25">
      <c r="I433" s="77"/>
    </row>
    <row r="434" spans="9:9" x14ac:dyDescent="0.25">
      <c r="I434" s="77"/>
    </row>
    <row r="435" spans="9:9" x14ac:dyDescent="0.25">
      <c r="I435" s="77"/>
    </row>
    <row r="436" spans="9:9" x14ac:dyDescent="0.25">
      <c r="I436" s="77"/>
    </row>
    <row r="437" spans="9:9" x14ac:dyDescent="0.25">
      <c r="I437" s="77"/>
    </row>
    <row r="438" spans="9:9" x14ac:dyDescent="0.25">
      <c r="I438" s="77"/>
    </row>
    <row r="439" spans="9:9" x14ac:dyDescent="0.25">
      <c r="I439" s="77"/>
    </row>
    <row r="440" spans="9:9" x14ac:dyDescent="0.25">
      <c r="I440" s="77"/>
    </row>
    <row r="441" spans="9:9" x14ac:dyDescent="0.25">
      <c r="I441" s="77"/>
    </row>
    <row r="442" spans="9:9" x14ac:dyDescent="0.25">
      <c r="I442" s="77"/>
    </row>
    <row r="443" spans="9:9" x14ac:dyDescent="0.25">
      <c r="I443" s="77"/>
    </row>
    <row r="444" spans="9:9" x14ac:dyDescent="0.25">
      <c r="I444" s="77"/>
    </row>
  </sheetData>
  <mergeCells count="2">
    <mergeCell ref="A1:I1"/>
    <mergeCell ref="A37:I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2"/>
  <sheetViews>
    <sheetView topLeftCell="A37" workbookViewId="0">
      <selection activeCell="L47" sqref="L47"/>
    </sheetView>
  </sheetViews>
  <sheetFormatPr defaultRowHeight="12.75" x14ac:dyDescent="0.2"/>
  <sheetData>
    <row r="1" spans="1:16" ht="15" x14ac:dyDescent="0.2">
      <c r="A1" s="104" t="s">
        <v>0</v>
      </c>
      <c r="B1" s="105" t="s">
        <v>287</v>
      </c>
      <c r="C1" s="105"/>
      <c r="D1" s="105" t="s">
        <v>1</v>
      </c>
      <c r="E1" s="106" t="s">
        <v>9</v>
      </c>
      <c r="F1" s="106" t="s">
        <v>9</v>
      </c>
      <c r="G1" s="106" t="s">
        <v>9</v>
      </c>
      <c r="H1" s="106" t="s">
        <v>9</v>
      </c>
      <c r="I1" s="105" t="s">
        <v>1</v>
      </c>
      <c r="J1" s="107" t="s">
        <v>9</v>
      </c>
      <c r="K1" s="109" t="s">
        <v>9</v>
      </c>
      <c r="L1" s="109" t="s">
        <v>9</v>
      </c>
      <c r="M1" s="108" t="s">
        <v>1</v>
      </c>
      <c r="N1" s="107" t="s">
        <v>9</v>
      </c>
      <c r="O1" s="107" t="s">
        <v>9</v>
      </c>
      <c r="P1" s="110"/>
    </row>
    <row r="2" spans="1:16" ht="15" x14ac:dyDescent="0.25">
      <c r="A2" s="121" t="s">
        <v>7</v>
      </c>
      <c r="B2" s="95"/>
      <c r="C2" s="111"/>
      <c r="D2" s="111"/>
      <c r="E2" s="112"/>
      <c r="F2" s="111"/>
      <c r="G2" s="111"/>
      <c r="H2" s="113"/>
      <c r="I2" s="113"/>
      <c r="J2" s="113"/>
      <c r="K2" s="113"/>
      <c r="L2" s="113"/>
      <c r="M2" s="113"/>
      <c r="N2" s="113"/>
      <c r="O2" s="113"/>
      <c r="P2" s="114"/>
    </row>
    <row r="3" spans="1:16" ht="15" x14ac:dyDescent="0.25">
      <c r="A3" s="78" t="s">
        <v>2</v>
      </c>
      <c r="B3" s="78"/>
      <c r="C3" s="78"/>
      <c r="D3" s="78"/>
      <c r="E3" s="79">
        <v>1</v>
      </c>
      <c r="F3" s="80"/>
      <c r="G3" s="78"/>
      <c r="H3" s="78"/>
      <c r="I3" s="78"/>
      <c r="J3" s="78"/>
      <c r="K3" s="80"/>
      <c r="L3" s="82"/>
      <c r="M3" s="82"/>
      <c r="N3" s="77"/>
      <c r="O3" s="77"/>
      <c r="P3" s="29"/>
    </row>
    <row r="4" spans="1:16" ht="15" x14ac:dyDescent="0.25">
      <c r="A4" s="83" t="s">
        <v>3</v>
      </c>
      <c r="B4" s="83"/>
      <c r="C4" s="83"/>
      <c r="D4" s="83"/>
      <c r="E4" s="84">
        <v>2</v>
      </c>
      <c r="F4" s="85"/>
      <c r="G4" s="83"/>
      <c r="H4" s="83"/>
      <c r="I4" s="83"/>
      <c r="J4" s="83"/>
      <c r="K4" s="85"/>
      <c r="L4" s="86"/>
      <c r="M4" s="86"/>
      <c r="N4" s="83"/>
      <c r="O4" s="83"/>
      <c r="P4" s="29"/>
    </row>
    <row r="5" spans="1:16" ht="15" x14ac:dyDescent="0.25">
      <c r="A5" s="83" t="s">
        <v>4</v>
      </c>
      <c r="B5" s="83"/>
      <c r="C5" s="83"/>
      <c r="D5" s="83"/>
      <c r="E5" s="84">
        <v>3</v>
      </c>
      <c r="F5" s="85"/>
      <c r="G5" s="83"/>
      <c r="H5" s="83"/>
      <c r="I5" s="83"/>
      <c r="J5" s="83"/>
      <c r="K5" s="85"/>
      <c r="L5" s="82"/>
      <c r="M5" s="82"/>
      <c r="N5" s="77"/>
      <c r="O5" s="77"/>
      <c r="P5" s="29"/>
    </row>
    <row r="6" spans="1:16" ht="15" x14ac:dyDescent="0.25">
      <c r="A6" s="76" t="s">
        <v>5</v>
      </c>
      <c r="B6" s="76"/>
      <c r="C6" s="76"/>
      <c r="D6" s="76"/>
      <c r="E6" s="87">
        <v>4</v>
      </c>
      <c r="F6" s="88"/>
      <c r="G6" s="88"/>
      <c r="H6" s="88"/>
      <c r="I6" s="88"/>
      <c r="J6" s="88"/>
      <c r="K6" s="88"/>
      <c r="L6" s="88"/>
      <c r="M6" s="88"/>
      <c r="N6" s="89"/>
      <c r="O6" s="89"/>
      <c r="P6" s="29"/>
    </row>
    <row r="7" spans="1:16" ht="15" x14ac:dyDescent="0.25">
      <c r="A7" s="121" t="s">
        <v>163</v>
      </c>
      <c r="B7" s="95"/>
      <c r="C7" s="95"/>
      <c r="D7" s="95"/>
      <c r="E7" s="95"/>
      <c r="F7" s="95"/>
      <c r="G7" s="95"/>
      <c r="H7" s="95"/>
      <c r="I7" s="95"/>
      <c r="J7" s="95"/>
      <c r="K7" s="115"/>
      <c r="L7" s="116"/>
      <c r="M7" s="116"/>
      <c r="N7" s="113"/>
      <c r="O7" s="113"/>
      <c r="P7" s="114"/>
    </row>
    <row r="8" spans="1:16" ht="15" x14ac:dyDescent="0.25">
      <c r="A8" s="78" t="s">
        <v>6</v>
      </c>
      <c r="B8" s="78"/>
      <c r="C8" s="78"/>
      <c r="D8" s="78"/>
      <c r="E8" s="78"/>
      <c r="F8" s="79">
        <v>0</v>
      </c>
      <c r="G8" s="79">
        <v>0</v>
      </c>
      <c r="H8" s="79">
        <v>0</v>
      </c>
      <c r="I8" s="79">
        <v>0</v>
      </c>
      <c r="J8" s="78"/>
      <c r="K8" s="80"/>
      <c r="L8" s="81"/>
      <c r="M8" s="81"/>
      <c r="N8" s="77"/>
      <c r="O8" s="77"/>
      <c r="P8" s="29"/>
    </row>
    <row r="9" spans="1:16" ht="15" x14ac:dyDescent="0.25">
      <c r="A9" s="78" t="s">
        <v>164</v>
      </c>
      <c r="B9" s="78"/>
      <c r="C9" s="78"/>
      <c r="D9" s="78"/>
      <c r="E9" s="78"/>
      <c r="F9" s="79">
        <v>1</v>
      </c>
      <c r="G9" s="84">
        <v>1</v>
      </c>
      <c r="H9" s="84">
        <v>1</v>
      </c>
      <c r="I9" s="84">
        <v>1</v>
      </c>
      <c r="J9" s="78"/>
      <c r="K9" s="80"/>
      <c r="L9" s="81"/>
      <c r="M9" s="81"/>
      <c r="N9" s="83"/>
      <c r="O9" s="83"/>
      <c r="P9" s="29"/>
    </row>
    <row r="10" spans="1:16" ht="15" x14ac:dyDescent="0.25">
      <c r="A10" s="83" t="s">
        <v>165</v>
      </c>
      <c r="B10" s="83"/>
      <c r="C10" s="83"/>
      <c r="D10" s="83"/>
      <c r="E10" s="83"/>
      <c r="F10" s="84">
        <v>2</v>
      </c>
      <c r="G10" s="84">
        <v>2</v>
      </c>
      <c r="H10" s="84">
        <v>2</v>
      </c>
      <c r="I10" s="84">
        <v>2</v>
      </c>
      <c r="J10" s="83"/>
      <c r="K10" s="85"/>
      <c r="L10" s="82"/>
      <c r="M10" s="82"/>
      <c r="N10" s="77"/>
      <c r="O10" s="77"/>
      <c r="P10" s="29"/>
    </row>
    <row r="11" spans="1:16" ht="15" x14ac:dyDescent="0.25">
      <c r="A11" s="83" t="s">
        <v>166</v>
      </c>
      <c r="B11" s="83"/>
      <c r="C11" s="83"/>
      <c r="D11" s="83"/>
      <c r="E11" s="83"/>
      <c r="F11" s="84">
        <v>3</v>
      </c>
      <c r="G11" s="84">
        <v>3</v>
      </c>
      <c r="H11" s="84">
        <v>3</v>
      </c>
      <c r="I11" s="84">
        <v>3</v>
      </c>
      <c r="J11" s="83"/>
      <c r="K11" s="85"/>
      <c r="L11" s="86"/>
      <c r="M11" s="86"/>
      <c r="N11" s="83"/>
      <c r="O11" s="83"/>
      <c r="P11" s="29"/>
    </row>
    <row r="12" spans="1:16" ht="15" x14ac:dyDescent="0.25">
      <c r="A12" s="83" t="s">
        <v>167</v>
      </c>
      <c r="B12" s="83"/>
      <c r="C12" s="83"/>
      <c r="D12" s="83"/>
      <c r="E12" s="83"/>
      <c r="F12" s="84">
        <v>4</v>
      </c>
      <c r="G12" s="84">
        <v>4</v>
      </c>
      <c r="H12" s="84">
        <v>4</v>
      </c>
      <c r="I12" s="84">
        <v>4</v>
      </c>
      <c r="J12" s="83"/>
      <c r="K12" s="85"/>
      <c r="L12" s="82"/>
      <c r="M12" s="82"/>
      <c r="N12" s="77"/>
      <c r="O12" s="77"/>
      <c r="P12" s="29"/>
    </row>
    <row r="13" spans="1:16" ht="15" x14ac:dyDescent="0.25">
      <c r="A13" s="83" t="s">
        <v>168</v>
      </c>
      <c r="B13" s="83"/>
      <c r="C13" s="83"/>
      <c r="D13" s="83"/>
      <c r="E13" s="83"/>
      <c r="F13" s="84">
        <v>5</v>
      </c>
      <c r="G13" s="84">
        <v>5</v>
      </c>
      <c r="H13" s="84">
        <v>5</v>
      </c>
      <c r="I13" s="84">
        <v>5</v>
      </c>
      <c r="J13" s="83"/>
      <c r="K13" s="85"/>
      <c r="L13" s="86"/>
      <c r="M13" s="86"/>
      <c r="N13" s="83"/>
      <c r="O13" s="83"/>
      <c r="P13" s="29"/>
    </row>
    <row r="14" spans="1:16" ht="15" x14ac:dyDescent="0.25">
      <c r="A14" s="83" t="s">
        <v>169</v>
      </c>
      <c r="B14" s="83"/>
      <c r="C14" s="83"/>
      <c r="D14" s="83"/>
      <c r="E14" s="83"/>
      <c r="F14" s="84">
        <v>6</v>
      </c>
      <c r="G14" s="84">
        <v>6</v>
      </c>
      <c r="H14" s="84">
        <v>6</v>
      </c>
      <c r="I14" s="84">
        <v>6</v>
      </c>
      <c r="J14" s="83"/>
      <c r="K14" s="85"/>
      <c r="L14" s="82"/>
      <c r="M14" s="82"/>
      <c r="N14" s="77"/>
      <c r="O14" s="77"/>
      <c r="P14" s="29"/>
    </row>
    <row r="15" spans="1:16" ht="15" x14ac:dyDescent="0.25">
      <c r="A15" s="83" t="s">
        <v>170</v>
      </c>
      <c r="B15" s="83"/>
      <c r="C15" s="83"/>
      <c r="D15" s="83"/>
      <c r="E15" s="83"/>
      <c r="F15" s="84">
        <v>7</v>
      </c>
      <c r="G15" s="84">
        <v>7</v>
      </c>
      <c r="H15" s="84">
        <v>7</v>
      </c>
      <c r="I15" s="84">
        <v>7</v>
      </c>
      <c r="J15" s="83"/>
      <c r="K15" s="85"/>
      <c r="L15" s="86"/>
      <c r="M15" s="86"/>
      <c r="N15" s="83"/>
      <c r="O15" s="83"/>
      <c r="P15" s="29"/>
    </row>
    <row r="16" spans="1:16" ht="15" x14ac:dyDescent="0.25">
      <c r="A16" s="76" t="s">
        <v>171</v>
      </c>
      <c r="B16" s="76"/>
      <c r="C16" s="76"/>
      <c r="D16" s="76"/>
      <c r="E16" s="76"/>
      <c r="F16" s="87">
        <v>8</v>
      </c>
      <c r="G16" s="84">
        <v>8</v>
      </c>
      <c r="H16" s="84">
        <v>8</v>
      </c>
      <c r="I16" s="84">
        <v>8</v>
      </c>
      <c r="J16" s="89"/>
      <c r="K16" s="88"/>
      <c r="L16" s="91"/>
      <c r="M16" s="91"/>
      <c r="N16" s="89"/>
      <c r="O16" s="89"/>
      <c r="P16" s="29"/>
    </row>
    <row r="17" spans="1:16" ht="15" x14ac:dyDescent="0.25">
      <c r="A17" s="121" t="s">
        <v>172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7"/>
      <c r="L17" s="118"/>
      <c r="M17" s="118"/>
      <c r="N17" s="113"/>
      <c r="O17" s="113"/>
      <c r="P17" s="114"/>
    </row>
    <row r="18" spans="1:16" ht="15" x14ac:dyDescent="0.25">
      <c r="A18" s="78" t="s">
        <v>6</v>
      </c>
      <c r="B18" s="78"/>
      <c r="C18" s="78"/>
      <c r="D18" s="78"/>
      <c r="E18" s="78"/>
      <c r="F18" s="78"/>
      <c r="G18" s="79">
        <v>0</v>
      </c>
      <c r="H18" s="79">
        <v>0</v>
      </c>
      <c r="I18" s="79">
        <v>0</v>
      </c>
      <c r="J18" s="78"/>
      <c r="K18" s="78"/>
      <c r="L18" s="82"/>
      <c r="M18" s="82"/>
      <c r="N18" s="77"/>
      <c r="O18" s="77"/>
      <c r="P18" s="29"/>
    </row>
    <row r="19" spans="1:16" ht="15" x14ac:dyDescent="0.25">
      <c r="A19" s="83" t="s">
        <v>115</v>
      </c>
      <c r="B19" s="83"/>
      <c r="C19" s="83"/>
      <c r="D19" s="83"/>
      <c r="E19" s="83"/>
      <c r="F19" s="83"/>
      <c r="G19" s="84">
        <v>1</v>
      </c>
      <c r="H19" s="84">
        <v>1</v>
      </c>
      <c r="I19" s="84">
        <v>1</v>
      </c>
      <c r="J19" s="83"/>
      <c r="K19" s="83"/>
      <c r="L19" s="86"/>
      <c r="M19" s="86"/>
      <c r="N19" s="83"/>
      <c r="O19" s="83"/>
      <c r="P19" s="29"/>
    </row>
    <row r="20" spans="1:16" ht="15" x14ac:dyDescent="0.25">
      <c r="A20" s="83" t="s">
        <v>165</v>
      </c>
      <c r="B20" s="83"/>
      <c r="C20" s="83"/>
      <c r="D20" s="83"/>
      <c r="E20" s="83"/>
      <c r="F20" s="83"/>
      <c r="G20" s="84">
        <v>2</v>
      </c>
      <c r="H20" s="84">
        <v>2</v>
      </c>
      <c r="I20" s="84">
        <v>2</v>
      </c>
      <c r="J20" s="83"/>
      <c r="K20" s="83"/>
      <c r="L20" s="82"/>
      <c r="M20" s="82"/>
      <c r="N20" s="77"/>
      <c r="O20" s="77"/>
      <c r="P20" s="29"/>
    </row>
    <row r="21" spans="1:16" ht="15" x14ac:dyDescent="0.25">
      <c r="A21" s="83" t="s">
        <v>173</v>
      </c>
      <c r="B21" s="83"/>
      <c r="C21" s="83"/>
      <c r="D21" s="83"/>
      <c r="E21" s="83"/>
      <c r="F21" s="83"/>
      <c r="G21" s="84">
        <v>3</v>
      </c>
      <c r="H21" s="84">
        <v>3</v>
      </c>
      <c r="I21" s="84">
        <v>3</v>
      </c>
      <c r="J21" s="83"/>
      <c r="K21" s="83"/>
      <c r="L21" s="92"/>
      <c r="M21" s="92"/>
      <c r="N21" s="83"/>
      <c r="O21" s="83"/>
      <c r="P21" s="29"/>
    </row>
    <row r="22" spans="1:16" ht="15" x14ac:dyDescent="0.25">
      <c r="A22" s="83" t="s">
        <v>167</v>
      </c>
      <c r="B22" s="83"/>
      <c r="C22" s="83"/>
      <c r="D22" s="83"/>
      <c r="E22" s="83"/>
      <c r="F22" s="83"/>
      <c r="G22" s="84">
        <v>4</v>
      </c>
      <c r="H22" s="84">
        <v>4</v>
      </c>
      <c r="I22" s="84">
        <v>4</v>
      </c>
      <c r="J22" s="83"/>
      <c r="K22" s="83"/>
      <c r="L22" s="93"/>
      <c r="M22" s="93"/>
      <c r="N22" s="77"/>
      <c r="O22" s="77"/>
      <c r="P22" s="29"/>
    </row>
    <row r="23" spans="1:16" ht="15" x14ac:dyDescent="0.25">
      <c r="A23" s="83" t="s">
        <v>168</v>
      </c>
      <c r="B23" s="83"/>
      <c r="C23" s="83"/>
      <c r="D23" s="83"/>
      <c r="E23" s="83"/>
      <c r="F23" s="83"/>
      <c r="G23" s="84">
        <v>5</v>
      </c>
      <c r="H23" s="84">
        <v>5</v>
      </c>
      <c r="I23" s="84">
        <v>5</v>
      </c>
      <c r="J23" s="83"/>
      <c r="K23" s="83"/>
      <c r="L23" s="92"/>
      <c r="M23" s="92"/>
      <c r="N23" s="83"/>
      <c r="O23" s="83"/>
      <c r="P23" s="29"/>
    </row>
    <row r="24" spans="1:16" ht="15" x14ac:dyDescent="0.25">
      <c r="A24" s="83" t="s">
        <v>169</v>
      </c>
      <c r="B24" s="83"/>
      <c r="C24" s="83"/>
      <c r="D24" s="83"/>
      <c r="E24" s="83"/>
      <c r="F24" s="83"/>
      <c r="G24" s="84">
        <v>6</v>
      </c>
      <c r="H24" s="84">
        <v>6</v>
      </c>
      <c r="I24" s="84">
        <v>6</v>
      </c>
      <c r="J24" s="83"/>
      <c r="K24" s="83"/>
      <c r="L24" s="93"/>
      <c r="M24" s="93"/>
      <c r="N24" s="77"/>
      <c r="O24" s="77"/>
      <c r="P24" s="29"/>
    </row>
    <row r="25" spans="1:16" ht="15" x14ac:dyDescent="0.25">
      <c r="A25" s="83" t="s">
        <v>170</v>
      </c>
      <c r="B25" s="83"/>
      <c r="C25" s="83"/>
      <c r="D25" s="83"/>
      <c r="E25" s="83"/>
      <c r="F25" s="83"/>
      <c r="G25" s="84">
        <v>7</v>
      </c>
      <c r="H25" s="84">
        <v>7</v>
      </c>
      <c r="I25" s="84">
        <v>7</v>
      </c>
      <c r="J25" s="83"/>
      <c r="K25" s="83"/>
      <c r="L25" s="92"/>
      <c r="M25" s="92"/>
      <c r="N25" s="83"/>
      <c r="O25" s="83"/>
      <c r="P25" s="29"/>
    </row>
    <row r="26" spans="1:16" ht="15" x14ac:dyDescent="0.25">
      <c r="A26" s="89" t="s">
        <v>171</v>
      </c>
      <c r="B26" s="83"/>
      <c r="C26" s="83"/>
      <c r="D26" s="83"/>
      <c r="E26" s="83"/>
      <c r="F26" s="83"/>
      <c r="G26" s="84">
        <v>8</v>
      </c>
      <c r="H26" s="84">
        <v>8</v>
      </c>
      <c r="I26" s="84">
        <v>8</v>
      </c>
      <c r="J26" s="83"/>
      <c r="K26" s="83"/>
      <c r="L26" s="92"/>
      <c r="M26" s="92"/>
      <c r="N26" s="83"/>
      <c r="O26" s="83"/>
      <c r="P26" s="29"/>
    </row>
    <row r="27" spans="1:16" ht="15" x14ac:dyDescent="0.25">
      <c r="A27" s="89" t="s">
        <v>288</v>
      </c>
      <c r="B27" s="76"/>
      <c r="C27" s="76"/>
      <c r="D27" s="76"/>
      <c r="E27" s="76"/>
      <c r="F27" s="76"/>
      <c r="G27" s="87">
        <v>9</v>
      </c>
      <c r="H27" s="79">
        <v>9</v>
      </c>
      <c r="I27" s="79">
        <v>9</v>
      </c>
      <c r="J27" s="89"/>
      <c r="K27" s="89"/>
      <c r="L27" s="94"/>
      <c r="M27" s="94"/>
      <c r="N27" s="89"/>
      <c r="O27" s="89"/>
      <c r="P27" s="29"/>
    </row>
    <row r="28" spans="1:16" ht="15" x14ac:dyDescent="0.25">
      <c r="A28" s="121" t="s">
        <v>174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7"/>
      <c r="L28" s="118"/>
      <c r="M28" s="118"/>
      <c r="N28" s="113"/>
      <c r="O28" s="113"/>
      <c r="P28" s="114"/>
    </row>
    <row r="29" spans="1:16" ht="15" x14ac:dyDescent="0.25">
      <c r="A29" s="78" t="s">
        <v>6</v>
      </c>
      <c r="B29" s="78"/>
      <c r="C29" s="78"/>
      <c r="D29" s="78"/>
      <c r="E29" s="78"/>
      <c r="F29" s="78"/>
      <c r="G29" s="78"/>
      <c r="H29" s="79">
        <v>0</v>
      </c>
      <c r="I29" s="79">
        <v>0</v>
      </c>
      <c r="J29" s="78"/>
      <c r="K29" s="80"/>
      <c r="L29" s="81"/>
      <c r="M29" s="81"/>
      <c r="N29" s="78"/>
      <c r="O29" s="78"/>
      <c r="P29" s="29"/>
    </row>
    <row r="30" spans="1:16" ht="15" x14ac:dyDescent="0.25">
      <c r="A30" s="83" t="s">
        <v>115</v>
      </c>
      <c r="B30" s="83"/>
      <c r="C30" s="83"/>
      <c r="D30" s="83"/>
      <c r="E30" s="83"/>
      <c r="F30" s="83"/>
      <c r="G30" s="83"/>
      <c r="H30" s="84">
        <v>1</v>
      </c>
      <c r="I30" s="84">
        <v>1</v>
      </c>
      <c r="J30" s="83"/>
      <c r="K30" s="85"/>
      <c r="L30" s="81"/>
      <c r="M30" s="81"/>
      <c r="N30" s="83"/>
      <c r="O30" s="83"/>
      <c r="P30" s="29"/>
    </row>
    <row r="31" spans="1:16" ht="15" x14ac:dyDescent="0.25">
      <c r="A31" s="83" t="s">
        <v>175</v>
      </c>
      <c r="B31" s="83"/>
      <c r="C31" s="83"/>
      <c r="D31" s="83"/>
      <c r="E31" s="83"/>
      <c r="F31" s="83"/>
      <c r="G31" s="83"/>
      <c r="H31" s="84">
        <v>2</v>
      </c>
      <c r="I31" s="84">
        <v>2</v>
      </c>
      <c r="J31" s="83"/>
      <c r="K31" s="85"/>
      <c r="L31" s="86"/>
      <c r="M31" s="86"/>
      <c r="N31" s="83"/>
      <c r="O31" s="83"/>
      <c r="P31" s="29"/>
    </row>
    <row r="32" spans="1:16" ht="15" x14ac:dyDescent="0.25">
      <c r="A32" s="83" t="s">
        <v>176</v>
      </c>
      <c r="B32" s="83"/>
      <c r="C32" s="83"/>
      <c r="D32" s="83"/>
      <c r="E32" s="83"/>
      <c r="F32" s="83"/>
      <c r="G32" s="83"/>
      <c r="H32" s="84">
        <v>3</v>
      </c>
      <c r="I32" s="84">
        <v>3</v>
      </c>
      <c r="J32" s="83"/>
      <c r="K32" s="85"/>
      <c r="L32" s="92"/>
      <c r="M32" s="92"/>
      <c r="N32" s="83"/>
      <c r="O32" s="83"/>
      <c r="P32" s="29"/>
    </row>
    <row r="33" spans="1:16" ht="15" x14ac:dyDescent="0.25">
      <c r="A33" s="83" t="s">
        <v>177</v>
      </c>
      <c r="B33" s="83"/>
      <c r="C33" s="83"/>
      <c r="D33" s="83"/>
      <c r="E33" s="83"/>
      <c r="F33" s="83"/>
      <c r="G33" s="83"/>
      <c r="H33" s="84">
        <v>4</v>
      </c>
      <c r="I33" s="84">
        <v>4</v>
      </c>
      <c r="J33" s="83"/>
      <c r="K33" s="85"/>
      <c r="L33" s="92"/>
      <c r="M33" s="92"/>
      <c r="N33" s="83"/>
      <c r="O33" s="83"/>
      <c r="P33" s="29"/>
    </row>
    <row r="34" spans="1:16" ht="15" x14ac:dyDescent="0.25">
      <c r="A34" s="95" t="s">
        <v>178</v>
      </c>
      <c r="B34" s="83"/>
      <c r="C34" s="83"/>
      <c r="D34" s="83"/>
      <c r="E34" s="83"/>
      <c r="F34" s="83"/>
      <c r="G34" s="83"/>
      <c r="H34" s="84">
        <v>5</v>
      </c>
      <c r="I34" s="84">
        <v>5</v>
      </c>
      <c r="J34" s="83"/>
      <c r="K34" s="85"/>
      <c r="L34" s="92"/>
      <c r="M34" s="92"/>
      <c r="N34" s="83"/>
      <c r="O34" s="83"/>
      <c r="P34" s="29"/>
    </row>
    <row r="35" spans="1:16" ht="15" x14ac:dyDescent="0.25">
      <c r="A35" s="83" t="s">
        <v>179</v>
      </c>
      <c r="B35" s="83"/>
      <c r="C35" s="83"/>
      <c r="D35" s="83"/>
      <c r="E35" s="83"/>
      <c r="F35" s="83"/>
      <c r="G35" s="83"/>
      <c r="H35" s="84">
        <v>6</v>
      </c>
      <c r="I35" s="84">
        <v>6</v>
      </c>
      <c r="J35" s="83"/>
      <c r="K35" s="85"/>
      <c r="L35" s="92"/>
      <c r="M35" s="92"/>
      <c r="N35" s="83"/>
      <c r="O35" s="83"/>
      <c r="P35" s="29"/>
    </row>
    <row r="36" spans="1:16" ht="15" x14ac:dyDescent="0.25">
      <c r="A36" s="83" t="s">
        <v>180</v>
      </c>
      <c r="B36" s="83"/>
      <c r="C36" s="83"/>
      <c r="D36" s="83"/>
      <c r="E36" s="83"/>
      <c r="F36" s="83"/>
      <c r="G36" s="83"/>
      <c r="H36" s="84">
        <v>7</v>
      </c>
      <c r="I36" s="84">
        <v>7</v>
      </c>
      <c r="J36" s="83"/>
      <c r="K36" s="85"/>
      <c r="L36" s="92"/>
      <c r="M36" s="92"/>
      <c r="N36" s="83"/>
      <c r="O36" s="83"/>
      <c r="P36" s="29"/>
    </row>
    <row r="37" spans="1:16" ht="15" x14ac:dyDescent="0.25">
      <c r="A37" s="76" t="s">
        <v>262</v>
      </c>
      <c r="B37" s="76"/>
      <c r="C37" s="76"/>
      <c r="D37" s="76"/>
      <c r="E37" s="76"/>
      <c r="F37" s="76"/>
      <c r="G37" s="76"/>
      <c r="H37" s="87">
        <v>8</v>
      </c>
      <c r="I37" s="87">
        <v>8</v>
      </c>
      <c r="J37" s="76"/>
      <c r="K37" s="96"/>
      <c r="L37" s="93"/>
      <c r="M37" s="93"/>
      <c r="N37" s="76"/>
      <c r="O37" s="76"/>
      <c r="P37" s="29"/>
    </row>
    <row r="38" spans="1:16" ht="15" x14ac:dyDescent="0.25">
      <c r="A38" s="121" t="s">
        <v>181</v>
      </c>
      <c r="B38" s="95"/>
      <c r="C38" s="95"/>
      <c r="D38" s="95"/>
      <c r="E38" s="95"/>
      <c r="F38" s="95"/>
      <c r="G38" s="95"/>
      <c r="H38" s="95"/>
      <c r="I38" s="95"/>
      <c r="J38" s="95"/>
      <c r="K38" s="115"/>
      <c r="L38" s="116"/>
      <c r="M38" s="116"/>
      <c r="N38" s="95"/>
      <c r="O38" s="95"/>
      <c r="P38" s="114"/>
    </row>
    <row r="39" spans="1:16" ht="15" x14ac:dyDescent="0.25">
      <c r="A39" s="78" t="s">
        <v>6</v>
      </c>
      <c r="B39" s="78"/>
      <c r="C39" s="78"/>
      <c r="D39" s="78"/>
      <c r="E39" s="78"/>
      <c r="F39" s="78"/>
      <c r="G39" s="78"/>
      <c r="H39" s="78"/>
      <c r="I39" s="78"/>
      <c r="J39" s="156">
        <v>0</v>
      </c>
      <c r="K39" s="78"/>
      <c r="L39" s="81"/>
      <c r="M39" s="81"/>
      <c r="N39" s="78"/>
      <c r="O39" s="78"/>
      <c r="P39" s="29"/>
    </row>
    <row r="40" spans="1:16" ht="15" x14ac:dyDescent="0.25">
      <c r="A40" s="83" t="s">
        <v>182</v>
      </c>
      <c r="B40" s="83"/>
      <c r="C40" s="83"/>
      <c r="D40" s="83"/>
      <c r="E40" s="83"/>
      <c r="F40" s="83"/>
      <c r="G40" s="83"/>
      <c r="H40" s="83"/>
      <c r="I40" s="83"/>
      <c r="J40" s="157">
        <v>1</v>
      </c>
      <c r="K40" s="83"/>
      <c r="L40" s="92"/>
      <c r="M40" s="92"/>
      <c r="N40" s="83"/>
      <c r="O40" s="83"/>
      <c r="P40" s="29"/>
    </row>
    <row r="41" spans="1:16" ht="15" x14ac:dyDescent="0.25">
      <c r="A41" s="76" t="s">
        <v>103</v>
      </c>
      <c r="B41" s="76"/>
      <c r="C41" s="76"/>
      <c r="D41" s="76"/>
      <c r="E41" s="76"/>
      <c r="F41" s="76"/>
      <c r="G41" s="76"/>
      <c r="H41" s="87"/>
      <c r="I41" s="76"/>
      <c r="J41" s="158">
        <v>3</v>
      </c>
      <c r="K41" s="96"/>
      <c r="L41" s="93"/>
      <c r="M41" s="93"/>
      <c r="N41" s="76"/>
      <c r="O41" s="76"/>
      <c r="P41" s="29"/>
    </row>
    <row r="42" spans="1:16" ht="15" x14ac:dyDescent="0.25">
      <c r="A42" s="122" t="s">
        <v>73</v>
      </c>
      <c r="B42" s="95"/>
      <c r="C42" s="95"/>
      <c r="D42" s="95"/>
      <c r="E42" s="95"/>
      <c r="F42" s="95"/>
      <c r="G42" s="95"/>
      <c r="H42" s="95"/>
      <c r="I42" s="95"/>
      <c r="J42" s="119"/>
      <c r="K42" s="95"/>
      <c r="L42" s="116"/>
      <c r="M42" s="116"/>
      <c r="N42" s="95"/>
      <c r="O42" s="95"/>
      <c r="P42" s="114"/>
    </row>
    <row r="43" spans="1:16" ht="15" x14ac:dyDescent="0.25">
      <c r="A43" s="78" t="s">
        <v>183</v>
      </c>
      <c r="B43" s="78"/>
      <c r="C43" s="78"/>
      <c r="D43" s="78"/>
      <c r="E43" s="78"/>
      <c r="F43" s="78"/>
      <c r="G43" s="78"/>
      <c r="H43" s="78"/>
      <c r="I43" s="78"/>
      <c r="J43" s="78"/>
      <c r="K43" s="156">
        <v>0</v>
      </c>
      <c r="L43" s="99"/>
      <c r="M43" s="99"/>
      <c r="N43" s="78"/>
      <c r="O43" s="78"/>
      <c r="P43" s="29"/>
    </row>
    <row r="44" spans="1:16" ht="15" x14ac:dyDescent="0.25">
      <c r="A44" s="89" t="s">
        <v>184</v>
      </c>
      <c r="B44" s="89"/>
      <c r="C44" s="89"/>
      <c r="D44" s="89"/>
      <c r="E44" s="89"/>
      <c r="F44" s="89"/>
      <c r="G44" s="89"/>
      <c r="H44" s="89"/>
      <c r="I44" s="89"/>
      <c r="J44" s="76"/>
      <c r="K44" s="159">
        <v>2</v>
      </c>
      <c r="L44" s="94"/>
      <c r="M44" s="94"/>
      <c r="N44" s="89"/>
      <c r="O44" s="89"/>
      <c r="P44" s="29"/>
    </row>
    <row r="45" spans="1:16" ht="15" x14ac:dyDescent="0.25">
      <c r="A45" s="122" t="s">
        <v>185</v>
      </c>
      <c r="B45" s="95"/>
      <c r="C45" s="95"/>
      <c r="D45" s="95"/>
      <c r="E45" s="95"/>
      <c r="F45" s="95"/>
      <c r="G45" s="95"/>
      <c r="H45" s="95"/>
      <c r="I45" s="95"/>
      <c r="J45" s="95"/>
      <c r="K45" s="119"/>
      <c r="L45" s="116"/>
      <c r="M45" s="116"/>
      <c r="N45" s="95"/>
      <c r="O45" s="95"/>
      <c r="P45" s="114"/>
    </row>
    <row r="46" spans="1:16" ht="15" x14ac:dyDescent="0.25">
      <c r="A46" s="78" t="s">
        <v>289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156">
        <v>0</v>
      </c>
      <c r="M46" s="99"/>
      <c r="N46" s="78"/>
      <c r="O46" s="78"/>
      <c r="P46" s="29"/>
    </row>
    <row r="47" spans="1:16" ht="15" x14ac:dyDescent="0.25">
      <c r="A47" s="76" t="s">
        <v>290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158">
        <v>1</v>
      </c>
      <c r="M47" s="93"/>
      <c r="N47" s="76"/>
      <c r="O47" s="76"/>
      <c r="P47" s="29"/>
    </row>
    <row r="48" spans="1:16" ht="15" x14ac:dyDescent="0.25">
      <c r="A48" s="122" t="s">
        <v>190</v>
      </c>
      <c r="B48" s="95"/>
      <c r="C48" s="95"/>
      <c r="D48" s="95"/>
      <c r="E48" s="95"/>
      <c r="F48" s="95"/>
      <c r="G48" s="95"/>
      <c r="H48" s="95"/>
      <c r="I48" s="95"/>
      <c r="J48" s="119"/>
      <c r="K48" s="95"/>
      <c r="L48" s="116"/>
      <c r="M48" s="116"/>
      <c r="N48" s="113"/>
      <c r="O48" s="113"/>
      <c r="P48" s="114"/>
    </row>
    <row r="49" spans="1:16" ht="15" x14ac:dyDescent="0.25">
      <c r="A49" s="78" t="s">
        <v>191</v>
      </c>
      <c r="B49" s="78"/>
      <c r="C49" s="78"/>
      <c r="D49" s="78"/>
      <c r="E49" s="78"/>
      <c r="F49" s="78"/>
      <c r="G49" s="78"/>
      <c r="H49" s="78"/>
      <c r="I49" s="78"/>
      <c r="J49" s="97"/>
      <c r="K49" s="78"/>
      <c r="L49" s="99"/>
      <c r="M49" s="99"/>
      <c r="N49" s="79">
        <v>0</v>
      </c>
      <c r="O49" s="78"/>
      <c r="P49" s="29"/>
    </row>
    <row r="50" spans="1:16" ht="15" x14ac:dyDescent="0.25">
      <c r="A50" s="83" t="s">
        <v>192</v>
      </c>
      <c r="B50" s="83"/>
      <c r="C50" s="83"/>
      <c r="D50" s="83"/>
      <c r="E50" s="83"/>
      <c r="F50" s="83"/>
      <c r="G50" s="83"/>
      <c r="H50" s="83"/>
      <c r="I50" s="83"/>
      <c r="J50" s="98"/>
      <c r="K50" s="85"/>
      <c r="L50" s="94"/>
      <c r="M50" s="94"/>
      <c r="N50" s="102">
        <v>1</v>
      </c>
      <c r="O50" s="77"/>
      <c r="P50" s="29"/>
    </row>
    <row r="51" spans="1:16" ht="15" x14ac:dyDescent="0.25">
      <c r="A51" s="83" t="s">
        <v>193</v>
      </c>
      <c r="B51" s="83"/>
      <c r="C51" s="83"/>
      <c r="D51" s="83"/>
      <c r="E51" s="83"/>
      <c r="F51" s="83"/>
      <c r="G51" s="83"/>
      <c r="H51" s="83"/>
      <c r="I51" s="83"/>
      <c r="J51" s="98"/>
      <c r="K51" s="85"/>
      <c r="L51" s="92"/>
      <c r="M51" s="92"/>
      <c r="N51" s="84">
        <v>2</v>
      </c>
      <c r="O51" s="83"/>
      <c r="P51" s="29"/>
    </row>
    <row r="52" spans="1:16" ht="15" x14ac:dyDescent="0.25">
      <c r="A52" s="83" t="s">
        <v>194</v>
      </c>
      <c r="B52" s="83"/>
      <c r="C52" s="83"/>
      <c r="D52" s="83"/>
      <c r="E52" s="83"/>
      <c r="F52" s="83"/>
      <c r="G52" s="83"/>
      <c r="H52" s="83"/>
      <c r="I52" s="83"/>
      <c r="J52" s="98"/>
      <c r="K52" s="85"/>
      <c r="L52" s="92"/>
      <c r="M52" s="92"/>
      <c r="N52" s="84">
        <v>3</v>
      </c>
      <c r="O52" s="83"/>
      <c r="P52" s="29"/>
    </row>
    <row r="53" spans="1:16" ht="15" x14ac:dyDescent="0.25">
      <c r="A53" s="83" t="s">
        <v>195</v>
      </c>
      <c r="B53" s="83"/>
      <c r="C53" s="83"/>
      <c r="D53" s="83"/>
      <c r="E53" s="83"/>
      <c r="F53" s="83"/>
      <c r="G53" s="83"/>
      <c r="H53" s="83"/>
      <c r="I53" s="83"/>
      <c r="J53" s="98"/>
      <c r="K53" s="85"/>
      <c r="L53" s="99"/>
      <c r="M53" s="99"/>
      <c r="N53" s="79">
        <v>4</v>
      </c>
      <c r="O53" s="78"/>
      <c r="P53" s="29"/>
    </row>
    <row r="54" spans="1:16" ht="15" x14ac:dyDescent="0.25">
      <c r="A54" s="83" t="s">
        <v>196</v>
      </c>
      <c r="B54" s="83"/>
      <c r="C54" s="83"/>
      <c r="D54" s="83"/>
      <c r="E54" s="83"/>
      <c r="F54" s="83"/>
      <c r="G54" s="83"/>
      <c r="H54" s="83"/>
      <c r="I54" s="83"/>
      <c r="J54" s="98"/>
      <c r="K54" s="85"/>
      <c r="L54" s="99"/>
      <c r="M54" s="99"/>
      <c r="N54" s="79">
        <v>5</v>
      </c>
      <c r="O54" s="78"/>
      <c r="P54" s="29"/>
    </row>
    <row r="55" spans="1:16" ht="15" x14ac:dyDescent="0.25">
      <c r="A55" s="89" t="s">
        <v>197</v>
      </c>
      <c r="B55" s="89"/>
      <c r="C55" s="89"/>
      <c r="D55" s="89"/>
      <c r="E55" s="89"/>
      <c r="F55" s="89"/>
      <c r="G55" s="89"/>
      <c r="H55" s="89"/>
      <c r="I55" s="89"/>
      <c r="J55" s="100"/>
      <c r="K55" s="88"/>
      <c r="L55" s="93"/>
      <c r="M55" s="93"/>
      <c r="N55" s="87">
        <v>6</v>
      </c>
      <c r="O55" s="76"/>
      <c r="P55" s="29"/>
    </row>
    <row r="56" spans="1:16" ht="15" x14ac:dyDescent="0.25">
      <c r="A56" s="89" t="s">
        <v>198</v>
      </c>
      <c r="B56" s="89"/>
      <c r="C56" s="89"/>
      <c r="D56" s="89"/>
      <c r="E56" s="89"/>
      <c r="F56" s="89"/>
      <c r="G56" s="89"/>
      <c r="H56" s="89"/>
      <c r="I56" s="89"/>
      <c r="J56" s="100"/>
      <c r="K56" s="88"/>
      <c r="L56" s="94"/>
      <c r="M56" s="94"/>
      <c r="N56" s="103">
        <v>9</v>
      </c>
      <c r="O56" s="89"/>
      <c r="P56" s="29"/>
    </row>
    <row r="57" spans="1:16" ht="15" x14ac:dyDescent="0.25">
      <c r="A57" s="121" t="s">
        <v>199</v>
      </c>
      <c r="B57" s="113"/>
      <c r="C57" s="113"/>
      <c r="D57" s="113"/>
      <c r="E57" s="113"/>
      <c r="F57" s="113"/>
      <c r="G57" s="113"/>
      <c r="H57" s="113"/>
      <c r="I57" s="113"/>
      <c r="J57" s="113"/>
      <c r="K57" s="115"/>
      <c r="L57" s="120"/>
      <c r="M57" s="120"/>
      <c r="N57" s="113"/>
      <c r="O57" s="113"/>
      <c r="P57" s="114"/>
    </row>
    <row r="58" spans="1:16" ht="15" x14ac:dyDescent="0.25">
      <c r="A58" s="78" t="s">
        <v>200</v>
      </c>
      <c r="B58" s="78"/>
      <c r="C58" s="78"/>
      <c r="D58" s="78"/>
      <c r="E58" s="78"/>
      <c r="F58" s="78"/>
      <c r="G58" s="78"/>
      <c r="H58" s="78"/>
      <c r="I58" s="78"/>
      <c r="J58" s="80"/>
      <c r="K58" s="79"/>
      <c r="L58" s="81"/>
      <c r="M58" s="81"/>
      <c r="N58" s="78"/>
      <c r="O58" s="79">
        <v>0</v>
      </c>
      <c r="P58" s="29"/>
    </row>
    <row r="59" spans="1:16" ht="15" x14ac:dyDescent="0.25">
      <c r="A59" s="78" t="s">
        <v>332</v>
      </c>
      <c r="B59" s="78"/>
      <c r="C59" s="78"/>
      <c r="D59" s="78"/>
      <c r="E59" s="78"/>
      <c r="F59" s="78"/>
      <c r="G59" s="78"/>
      <c r="H59" s="78"/>
      <c r="I59" s="78"/>
      <c r="J59" s="80"/>
      <c r="K59" s="79"/>
      <c r="L59" s="81"/>
      <c r="M59" s="81"/>
      <c r="N59" s="83"/>
      <c r="O59" s="84">
        <v>1</v>
      </c>
      <c r="P59" s="29"/>
    </row>
    <row r="60" spans="1:16" ht="15" x14ac:dyDescent="0.25">
      <c r="A60" s="78" t="s">
        <v>333</v>
      </c>
      <c r="B60" s="78"/>
      <c r="C60" s="78"/>
      <c r="D60" s="78"/>
      <c r="E60" s="78"/>
      <c r="F60" s="78"/>
      <c r="G60" s="78"/>
      <c r="H60" s="78"/>
      <c r="I60" s="78"/>
      <c r="J60" s="80"/>
      <c r="K60" s="79"/>
      <c r="L60" s="86"/>
      <c r="M60" s="86"/>
      <c r="N60" s="83"/>
      <c r="O60" s="84">
        <v>2</v>
      </c>
      <c r="P60" s="29"/>
    </row>
    <row r="61" spans="1:16" ht="15" x14ac:dyDescent="0.25">
      <c r="A61" s="78" t="s">
        <v>334</v>
      </c>
      <c r="B61" s="78"/>
      <c r="C61" s="78"/>
      <c r="D61" s="78"/>
      <c r="E61" s="78"/>
      <c r="F61" s="78"/>
      <c r="G61" s="78"/>
      <c r="H61" s="78"/>
      <c r="I61" s="78"/>
      <c r="J61" s="80"/>
      <c r="K61" s="79"/>
      <c r="L61" s="86"/>
      <c r="M61" s="86"/>
      <c r="N61" s="83"/>
      <c r="O61" s="84">
        <v>3</v>
      </c>
      <c r="P61" s="29"/>
    </row>
    <row r="62" spans="1:16" ht="15" x14ac:dyDescent="0.25">
      <c r="A62" s="83" t="s">
        <v>201</v>
      </c>
      <c r="B62" s="83"/>
      <c r="C62" s="83"/>
      <c r="D62" s="83"/>
      <c r="E62" s="83"/>
      <c r="F62" s="83"/>
      <c r="G62" s="83"/>
      <c r="H62" s="83"/>
      <c r="I62" s="83"/>
      <c r="J62" s="85"/>
      <c r="K62" s="84"/>
      <c r="L62" s="86"/>
      <c r="M62" s="86"/>
      <c r="N62" s="83"/>
      <c r="O62" s="84">
        <v>5</v>
      </c>
      <c r="P62" s="29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7"/>
  <sheetViews>
    <sheetView topLeftCell="A13" workbookViewId="0">
      <selection activeCell="E21" sqref="E21"/>
    </sheetView>
  </sheetViews>
  <sheetFormatPr defaultRowHeight="15" x14ac:dyDescent="0.25"/>
  <cols>
    <col min="1" max="1" width="60" style="77" customWidth="1"/>
    <col min="2" max="2" width="5.85546875" style="77" customWidth="1"/>
    <col min="3" max="3" width="2.5703125" style="77" customWidth="1"/>
    <col min="4" max="8" width="3.28515625" style="77" customWidth="1"/>
    <col min="9" max="9" width="3.28515625" style="131" customWidth="1"/>
    <col min="10" max="12" width="3.7109375" style="131" customWidth="1"/>
  </cols>
  <sheetData>
    <row r="1" spans="1:12" ht="15.75" x14ac:dyDescent="0.2">
      <c r="A1" s="261" t="s">
        <v>331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</row>
    <row r="2" spans="1:12" x14ac:dyDescent="0.2">
      <c r="A2" s="171" t="s">
        <v>0</v>
      </c>
      <c r="B2" s="233" t="s">
        <v>126</v>
      </c>
      <c r="C2" s="172" t="s">
        <v>1</v>
      </c>
      <c r="D2" s="173" t="s">
        <v>9</v>
      </c>
      <c r="E2" s="173" t="s">
        <v>9</v>
      </c>
      <c r="F2" s="173" t="s">
        <v>9</v>
      </c>
      <c r="G2" s="173" t="s">
        <v>9</v>
      </c>
      <c r="H2" s="172" t="s">
        <v>1</v>
      </c>
      <c r="I2" s="174" t="s">
        <v>8</v>
      </c>
      <c r="J2" s="173" t="s">
        <v>22</v>
      </c>
      <c r="K2" s="173" t="s">
        <v>1</v>
      </c>
      <c r="L2" s="174" t="s">
        <v>8</v>
      </c>
    </row>
    <row r="3" spans="1:12" x14ac:dyDescent="0.25">
      <c r="A3" s="177" t="s">
        <v>7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</row>
    <row r="4" spans="1:12" x14ac:dyDescent="0.25">
      <c r="A4" s="78" t="s">
        <v>2</v>
      </c>
      <c r="B4" s="78"/>
      <c r="C4" s="78"/>
      <c r="D4" s="79">
        <v>1</v>
      </c>
      <c r="E4" s="78"/>
      <c r="F4" s="78"/>
      <c r="G4" s="78"/>
      <c r="H4" s="78"/>
      <c r="I4" s="80"/>
      <c r="J4" s="80"/>
      <c r="K4" s="80"/>
      <c r="L4" s="80"/>
    </row>
    <row r="5" spans="1:12" x14ac:dyDescent="0.25">
      <c r="A5" s="83" t="s">
        <v>3</v>
      </c>
      <c r="B5" s="83"/>
      <c r="C5" s="83"/>
      <c r="D5" s="84">
        <v>2</v>
      </c>
      <c r="E5" s="83"/>
      <c r="F5" s="83"/>
      <c r="G5" s="83"/>
      <c r="H5" s="83"/>
      <c r="I5" s="85"/>
      <c r="J5" s="85"/>
      <c r="K5" s="85"/>
      <c r="L5" s="85"/>
    </row>
    <row r="6" spans="1:12" x14ac:dyDescent="0.25">
      <c r="A6" s="83" t="s">
        <v>4</v>
      </c>
      <c r="B6" s="83"/>
      <c r="C6" s="83"/>
      <c r="D6" s="84">
        <v>3</v>
      </c>
      <c r="E6" s="83"/>
      <c r="F6" s="83"/>
      <c r="G6" s="83"/>
      <c r="H6" s="83"/>
      <c r="I6" s="85"/>
      <c r="J6" s="85"/>
      <c r="K6" s="85"/>
      <c r="L6" s="85"/>
    </row>
    <row r="7" spans="1:12" x14ac:dyDescent="0.25">
      <c r="A7" s="89" t="s">
        <v>5</v>
      </c>
      <c r="B7" s="89"/>
      <c r="C7" s="89"/>
      <c r="D7" s="102">
        <v>4</v>
      </c>
      <c r="E7" s="89"/>
      <c r="F7" s="89"/>
      <c r="G7" s="89"/>
      <c r="H7" s="89"/>
      <c r="I7" s="88"/>
      <c r="J7" s="88"/>
      <c r="K7" s="88"/>
      <c r="L7" s="88"/>
    </row>
    <row r="8" spans="1:12" x14ac:dyDescent="0.25">
      <c r="A8" s="177" t="s">
        <v>15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</row>
    <row r="9" spans="1:12" x14ac:dyDescent="0.25">
      <c r="A9" s="78" t="s">
        <v>55</v>
      </c>
      <c r="B9" s="78"/>
      <c r="C9" s="78"/>
      <c r="D9" s="78"/>
      <c r="E9" s="79">
        <v>1</v>
      </c>
      <c r="F9" s="79">
        <v>1</v>
      </c>
      <c r="G9" s="79">
        <v>1</v>
      </c>
      <c r="H9" s="78"/>
      <c r="I9" s="80"/>
      <c r="J9" s="80"/>
      <c r="K9" s="80"/>
      <c r="L9" s="80"/>
    </row>
    <row r="10" spans="1:12" x14ac:dyDescent="0.25">
      <c r="A10" s="83" t="s">
        <v>56</v>
      </c>
      <c r="B10" s="83"/>
      <c r="C10" s="83"/>
      <c r="D10" s="83"/>
      <c r="E10" s="84">
        <v>2</v>
      </c>
      <c r="F10" s="84">
        <v>2</v>
      </c>
      <c r="G10" s="84">
        <v>2</v>
      </c>
      <c r="H10" s="83"/>
      <c r="I10" s="85"/>
      <c r="J10" s="85"/>
      <c r="K10" s="85"/>
      <c r="L10" s="85"/>
    </row>
    <row r="11" spans="1:12" x14ac:dyDescent="0.25">
      <c r="A11" s="83" t="s">
        <v>39</v>
      </c>
      <c r="B11" s="83"/>
      <c r="C11" s="83"/>
      <c r="D11" s="83"/>
      <c r="E11" s="84">
        <v>3</v>
      </c>
      <c r="F11" s="84">
        <v>3</v>
      </c>
      <c r="G11" s="84">
        <v>3</v>
      </c>
      <c r="H11" s="83"/>
      <c r="I11" s="85"/>
      <c r="J11" s="85"/>
      <c r="K11" s="85"/>
      <c r="L11" s="85"/>
    </row>
    <row r="12" spans="1:12" x14ac:dyDescent="0.25">
      <c r="A12" s="83" t="s">
        <v>40</v>
      </c>
      <c r="B12" s="83"/>
      <c r="C12" s="83"/>
      <c r="D12" s="83"/>
      <c r="E12" s="84">
        <v>4</v>
      </c>
      <c r="F12" s="84">
        <v>4</v>
      </c>
      <c r="G12" s="84">
        <v>4</v>
      </c>
      <c r="H12" s="83"/>
      <c r="I12" s="85"/>
      <c r="J12" s="85"/>
      <c r="K12" s="85"/>
      <c r="L12" s="85"/>
    </row>
    <row r="13" spans="1:12" x14ac:dyDescent="0.25">
      <c r="A13" s="83" t="s">
        <v>41</v>
      </c>
      <c r="B13" s="83"/>
      <c r="C13" s="83"/>
      <c r="D13" s="83"/>
      <c r="E13" s="84">
        <v>5</v>
      </c>
      <c r="F13" s="84">
        <v>5</v>
      </c>
      <c r="G13" s="84">
        <v>5</v>
      </c>
      <c r="H13" s="83"/>
      <c r="I13" s="85"/>
      <c r="J13" s="85"/>
      <c r="K13" s="85"/>
      <c r="L13" s="85"/>
    </row>
    <row r="14" spans="1:12" x14ac:dyDescent="0.25">
      <c r="A14" s="89" t="s">
        <v>42</v>
      </c>
      <c r="B14" s="89"/>
      <c r="C14" s="89"/>
      <c r="D14" s="89"/>
      <c r="E14" s="102">
        <v>7</v>
      </c>
      <c r="F14" s="102">
        <v>7</v>
      </c>
      <c r="G14" s="102">
        <v>7</v>
      </c>
      <c r="H14" s="89"/>
      <c r="I14" s="88"/>
      <c r="J14" s="88"/>
      <c r="K14" s="88"/>
      <c r="L14" s="88"/>
    </row>
    <row r="15" spans="1:12" x14ac:dyDescent="0.25">
      <c r="A15" s="177" t="s">
        <v>16</v>
      </c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</row>
    <row r="16" spans="1:12" x14ac:dyDescent="0.25">
      <c r="A16" s="78" t="s">
        <v>6</v>
      </c>
      <c r="B16" s="78"/>
      <c r="C16" s="78"/>
      <c r="D16" s="78"/>
      <c r="E16" s="78"/>
      <c r="F16" s="79">
        <v>0</v>
      </c>
      <c r="G16" s="79">
        <v>0</v>
      </c>
      <c r="H16" s="78"/>
      <c r="I16" s="78"/>
      <c r="J16" s="78"/>
      <c r="K16" s="78"/>
      <c r="L16" s="78"/>
    </row>
    <row r="17" spans="1:12" x14ac:dyDescent="0.25">
      <c r="A17" s="83" t="s">
        <v>57</v>
      </c>
      <c r="B17" s="83"/>
      <c r="C17" s="83"/>
      <c r="D17" s="83"/>
      <c r="E17" s="83"/>
      <c r="F17" s="84">
        <v>1</v>
      </c>
      <c r="G17" s="84">
        <v>1</v>
      </c>
      <c r="H17" s="83"/>
      <c r="I17" s="83"/>
      <c r="J17" s="83"/>
      <c r="K17" s="83"/>
      <c r="L17" s="83"/>
    </row>
    <row r="18" spans="1:12" x14ac:dyDescent="0.25">
      <c r="A18" s="83" t="s">
        <v>27</v>
      </c>
      <c r="B18" s="83"/>
      <c r="C18" s="83"/>
      <c r="D18" s="83"/>
      <c r="E18" s="83"/>
      <c r="F18" s="84">
        <v>2</v>
      </c>
      <c r="G18" s="84">
        <v>2</v>
      </c>
      <c r="H18" s="83"/>
      <c r="I18" s="83"/>
      <c r="J18" s="83"/>
      <c r="K18" s="83"/>
      <c r="L18" s="83"/>
    </row>
    <row r="19" spans="1:12" x14ac:dyDescent="0.25">
      <c r="A19" s="83" t="s">
        <v>39</v>
      </c>
      <c r="B19" s="83"/>
      <c r="C19" s="83"/>
      <c r="D19" s="83"/>
      <c r="E19" s="83"/>
      <c r="F19" s="84">
        <v>3</v>
      </c>
      <c r="G19" s="84">
        <v>3</v>
      </c>
      <c r="H19" s="83"/>
      <c r="I19" s="83"/>
      <c r="J19" s="83"/>
      <c r="K19" s="83"/>
      <c r="L19" s="83"/>
    </row>
    <row r="20" spans="1:12" x14ac:dyDescent="0.25">
      <c r="A20" s="83" t="s">
        <v>40</v>
      </c>
      <c r="B20" s="83"/>
      <c r="C20" s="83"/>
      <c r="D20" s="83"/>
      <c r="E20" s="83"/>
      <c r="F20" s="84">
        <v>4</v>
      </c>
      <c r="G20" s="84">
        <v>4</v>
      </c>
      <c r="H20" s="83"/>
      <c r="I20" s="83"/>
      <c r="J20" s="83"/>
      <c r="K20" s="83"/>
      <c r="L20" s="83"/>
    </row>
    <row r="21" spans="1:12" x14ac:dyDescent="0.25">
      <c r="A21" s="83" t="s">
        <v>41</v>
      </c>
      <c r="B21" s="83"/>
      <c r="C21" s="83"/>
      <c r="D21" s="83"/>
      <c r="E21" s="83"/>
      <c r="F21" s="84">
        <v>5</v>
      </c>
      <c r="G21" s="84">
        <v>5</v>
      </c>
      <c r="H21" s="83"/>
      <c r="I21" s="83"/>
      <c r="J21" s="83"/>
      <c r="K21" s="83"/>
      <c r="L21" s="83"/>
    </row>
    <row r="22" spans="1:12" x14ac:dyDescent="0.25">
      <c r="A22" s="89" t="s">
        <v>42</v>
      </c>
      <c r="B22" s="89"/>
      <c r="C22" s="89"/>
      <c r="D22" s="89"/>
      <c r="E22" s="89"/>
      <c r="F22" s="102">
        <v>7</v>
      </c>
      <c r="G22" s="102">
        <v>7</v>
      </c>
      <c r="H22" s="89"/>
      <c r="I22" s="89"/>
      <c r="J22" s="89"/>
      <c r="K22" s="89"/>
      <c r="L22" s="89"/>
    </row>
    <row r="23" spans="1:12" x14ac:dyDescent="0.25">
      <c r="A23" s="177" t="s">
        <v>17</v>
      </c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</row>
    <row r="24" spans="1:12" x14ac:dyDescent="0.25">
      <c r="A24" s="78" t="s">
        <v>6</v>
      </c>
      <c r="B24" s="78"/>
      <c r="C24" s="78"/>
      <c r="D24" s="78"/>
      <c r="E24" s="78"/>
      <c r="F24" s="78"/>
      <c r="G24" s="79">
        <v>0</v>
      </c>
      <c r="H24" s="78"/>
      <c r="I24" s="80"/>
      <c r="J24" s="78"/>
      <c r="K24" s="78"/>
      <c r="L24" s="78"/>
    </row>
    <row r="25" spans="1:12" x14ac:dyDescent="0.25">
      <c r="A25" s="83" t="s">
        <v>37</v>
      </c>
      <c r="B25" s="83"/>
      <c r="C25" s="83"/>
      <c r="D25" s="83"/>
      <c r="E25" s="83"/>
      <c r="F25" s="83"/>
      <c r="G25" s="84">
        <v>1</v>
      </c>
      <c r="H25" s="83"/>
      <c r="I25" s="85"/>
      <c r="J25" s="83"/>
      <c r="K25" s="83"/>
      <c r="L25" s="83"/>
    </row>
    <row r="26" spans="1:12" x14ac:dyDescent="0.25">
      <c r="A26" s="83" t="s">
        <v>38</v>
      </c>
      <c r="B26" s="83"/>
      <c r="C26" s="83"/>
      <c r="D26" s="83"/>
      <c r="E26" s="83"/>
      <c r="F26" s="83"/>
      <c r="G26" s="84">
        <v>2</v>
      </c>
      <c r="H26" s="83"/>
      <c r="I26" s="85"/>
      <c r="J26" s="83"/>
      <c r="K26" s="83"/>
      <c r="L26" s="83"/>
    </row>
    <row r="27" spans="1:12" x14ac:dyDescent="0.25">
      <c r="A27" s="83" t="s">
        <v>10</v>
      </c>
      <c r="B27" s="83"/>
      <c r="C27" s="83"/>
      <c r="D27" s="83"/>
      <c r="E27" s="83"/>
      <c r="F27" s="83"/>
      <c r="G27" s="84">
        <v>3</v>
      </c>
      <c r="H27" s="83"/>
      <c r="I27" s="85"/>
      <c r="J27" s="83"/>
      <c r="K27" s="83"/>
      <c r="L27" s="83"/>
    </row>
    <row r="28" spans="1:12" x14ac:dyDescent="0.25">
      <c r="A28" s="83" t="s">
        <v>11</v>
      </c>
      <c r="B28" s="83"/>
      <c r="C28" s="83"/>
      <c r="D28" s="83"/>
      <c r="E28" s="83"/>
      <c r="F28" s="83"/>
      <c r="G28" s="84">
        <v>4</v>
      </c>
      <c r="H28" s="83"/>
      <c r="I28" s="85"/>
      <c r="J28" s="83"/>
      <c r="K28" s="83"/>
      <c r="L28" s="83"/>
    </row>
    <row r="29" spans="1:12" x14ac:dyDescent="0.25">
      <c r="A29" s="83" t="s">
        <v>12</v>
      </c>
      <c r="B29" s="83"/>
      <c r="C29" s="83"/>
      <c r="D29" s="83"/>
      <c r="E29" s="83"/>
      <c r="F29" s="83"/>
      <c r="G29" s="84">
        <v>5</v>
      </c>
      <c r="H29" s="83"/>
      <c r="I29" s="85"/>
      <c r="J29" s="83"/>
      <c r="K29" s="83"/>
      <c r="L29" s="83"/>
    </row>
    <row r="30" spans="1:12" x14ac:dyDescent="0.25">
      <c r="A30" s="89" t="s">
        <v>13</v>
      </c>
      <c r="B30" s="89"/>
      <c r="C30" s="89"/>
      <c r="D30" s="89"/>
      <c r="E30" s="89"/>
      <c r="F30" s="89"/>
      <c r="G30" s="102">
        <v>7</v>
      </c>
      <c r="H30" s="238"/>
      <c r="I30" s="245"/>
      <c r="J30" s="238"/>
      <c r="K30" s="238"/>
      <c r="L30" s="238"/>
    </row>
    <row r="31" spans="1:12" x14ac:dyDescent="0.25">
      <c r="A31" s="177" t="s">
        <v>14</v>
      </c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</row>
    <row r="32" spans="1:12" x14ac:dyDescent="0.25">
      <c r="A32" s="78" t="s">
        <v>29</v>
      </c>
      <c r="B32" s="78"/>
      <c r="C32" s="78"/>
      <c r="D32" s="78"/>
      <c r="E32" s="78"/>
      <c r="F32" s="78"/>
      <c r="G32" s="78"/>
      <c r="H32" s="78"/>
      <c r="I32" s="97" t="s">
        <v>51</v>
      </c>
      <c r="J32" s="80"/>
      <c r="K32" s="80"/>
      <c r="L32" s="80"/>
    </row>
    <row r="33" spans="1:12" x14ac:dyDescent="0.25">
      <c r="A33" s="83" t="s">
        <v>30</v>
      </c>
      <c r="B33" s="83"/>
      <c r="C33" s="83"/>
      <c r="D33" s="83"/>
      <c r="E33" s="83"/>
      <c r="F33" s="83"/>
      <c r="G33" s="83"/>
      <c r="H33" s="83"/>
      <c r="I33" s="98" t="s">
        <v>52</v>
      </c>
      <c r="J33" s="85"/>
      <c r="K33" s="85"/>
      <c r="L33" s="85"/>
    </row>
    <row r="34" spans="1:12" x14ac:dyDescent="0.25">
      <c r="A34" s="83" t="s">
        <v>31</v>
      </c>
      <c r="B34" s="83"/>
      <c r="C34" s="83"/>
      <c r="D34" s="83"/>
      <c r="E34" s="83"/>
      <c r="F34" s="83"/>
      <c r="G34" s="83"/>
      <c r="H34" s="83"/>
      <c r="I34" s="98" t="s">
        <v>53</v>
      </c>
      <c r="J34" s="85"/>
      <c r="K34" s="85"/>
      <c r="L34" s="85"/>
    </row>
    <row r="35" spans="1:12" x14ac:dyDescent="0.25">
      <c r="A35" s="89" t="s">
        <v>32</v>
      </c>
      <c r="B35" s="89"/>
      <c r="C35" s="89"/>
      <c r="D35" s="89"/>
      <c r="E35" s="89"/>
      <c r="F35" s="89"/>
      <c r="G35" s="89"/>
      <c r="H35" s="89"/>
      <c r="I35" s="100" t="s">
        <v>54</v>
      </c>
      <c r="J35" s="245"/>
      <c r="K35" s="245"/>
      <c r="L35" s="245"/>
    </row>
    <row r="36" spans="1:12" x14ac:dyDescent="0.25">
      <c r="A36" s="177" t="s">
        <v>18</v>
      </c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</row>
    <row r="37" spans="1:12" x14ac:dyDescent="0.25">
      <c r="A37" s="78" t="s">
        <v>6</v>
      </c>
      <c r="B37" s="78"/>
      <c r="C37" s="78"/>
      <c r="D37" s="78"/>
      <c r="E37" s="78"/>
      <c r="F37" s="78"/>
      <c r="G37" s="78"/>
      <c r="H37" s="78"/>
      <c r="I37" s="80"/>
      <c r="J37" s="97" t="s">
        <v>43</v>
      </c>
      <c r="K37" s="97"/>
      <c r="L37" s="97"/>
    </row>
    <row r="38" spans="1:12" x14ac:dyDescent="0.25">
      <c r="A38" s="83" t="s">
        <v>21</v>
      </c>
      <c r="B38" s="83"/>
      <c r="C38" s="83"/>
      <c r="D38" s="83"/>
      <c r="E38" s="83"/>
      <c r="F38" s="83"/>
      <c r="G38" s="83"/>
      <c r="H38" s="83"/>
      <c r="I38" s="85"/>
      <c r="J38" s="98" t="s">
        <v>46</v>
      </c>
      <c r="K38" s="98"/>
      <c r="L38" s="98"/>
    </row>
    <row r="39" spans="1:12" x14ac:dyDescent="0.25">
      <c r="A39" s="83" t="s">
        <v>20</v>
      </c>
      <c r="B39" s="83"/>
      <c r="C39" s="83"/>
      <c r="D39" s="83"/>
      <c r="E39" s="83"/>
      <c r="F39" s="83"/>
      <c r="G39" s="83"/>
      <c r="H39" s="83"/>
      <c r="I39" s="85"/>
      <c r="J39" s="98" t="s">
        <v>45</v>
      </c>
      <c r="K39" s="98"/>
      <c r="L39" s="98"/>
    </row>
    <row r="40" spans="1:12" x14ac:dyDescent="0.25">
      <c r="A40" s="83" t="s">
        <v>19</v>
      </c>
      <c r="B40" s="83"/>
      <c r="C40" s="83"/>
      <c r="D40" s="83"/>
      <c r="E40" s="83"/>
      <c r="F40" s="83"/>
      <c r="G40" s="83"/>
      <c r="H40" s="83"/>
      <c r="I40" s="85"/>
      <c r="J40" s="98" t="s">
        <v>44</v>
      </c>
      <c r="K40" s="98"/>
      <c r="L40" s="98"/>
    </row>
    <row r="41" spans="1:12" x14ac:dyDescent="0.25">
      <c r="A41" s="83" t="s">
        <v>23</v>
      </c>
      <c r="B41" s="83"/>
      <c r="C41" s="83"/>
      <c r="D41" s="83"/>
      <c r="E41" s="83"/>
      <c r="F41" s="83"/>
      <c r="G41" s="83"/>
      <c r="H41" s="83"/>
      <c r="I41" s="85"/>
      <c r="J41" s="98" t="s">
        <v>47</v>
      </c>
      <c r="K41" s="98"/>
      <c r="L41" s="98"/>
    </row>
    <row r="42" spans="1:12" x14ac:dyDescent="0.25">
      <c r="A42" s="83" t="s">
        <v>24</v>
      </c>
      <c r="B42" s="83"/>
      <c r="C42" s="83"/>
      <c r="D42" s="83"/>
      <c r="E42" s="83"/>
      <c r="F42" s="83"/>
      <c r="G42" s="83"/>
      <c r="H42" s="83"/>
      <c r="I42" s="85"/>
      <c r="J42" s="98" t="s">
        <v>48</v>
      </c>
      <c r="K42" s="98"/>
      <c r="L42" s="98"/>
    </row>
    <row r="43" spans="1:12" x14ac:dyDescent="0.25">
      <c r="A43" s="83" t="s">
        <v>26</v>
      </c>
      <c r="B43" s="83"/>
      <c r="C43" s="83"/>
      <c r="D43" s="83"/>
      <c r="E43" s="83"/>
      <c r="F43" s="83"/>
      <c r="G43" s="83"/>
      <c r="H43" s="83"/>
      <c r="I43" s="83"/>
      <c r="J43" s="98" t="s">
        <v>49</v>
      </c>
      <c r="K43" s="98"/>
      <c r="L43" s="98"/>
    </row>
    <row r="44" spans="1:12" x14ac:dyDescent="0.25">
      <c r="A44" s="89" t="s">
        <v>25</v>
      </c>
      <c r="B44" s="89"/>
      <c r="C44" s="89"/>
      <c r="D44" s="89"/>
      <c r="E44" s="89"/>
      <c r="F44" s="89"/>
      <c r="G44" s="89"/>
      <c r="H44" s="89"/>
      <c r="I44" s="89"/>
      <c r="J44" s="100" t="s">
        <v>50</v>
      </c>
      <c r="K44" s="100"/>
      <c r="L44" s="100"/>
    </row>
    <row r="45" spans="1:12" x14ac:dyDescent="0.25">
      <c r="A45" s="177" t="s">
        <v>82</v>
      </c>
      <c r="B45" s="177"/>
      <c r="C45" s="177"/>
      <c r="D45" s="177"/>
      <c r="E45" s="177"/>
      <c r="F45" s="177"/>
      <c r="G45" s="177"/>
      <c r="H45" s="177"/>
      <c r="I45" s="177"/>
      <c r="J45" s="177"/>
      <c r="K45" s="177"/>
      <c r="L45" s="177"/>
    </row>
    <row r="46" spans="1:12" x14ac:dyDescent="0.25">
      <c r="A46" s="78" t="s">
        <v>93</v>
      </c>
      <c r="B46" s="78"/>
      <c r="C46" s="78"/>
      <c r="D46" s="78"/>
      <c r="E46" s="78"/>
      <c r="F46" s="78"/>
      <c r="G46" s="78"/>
      <c r="H46" s="78"/>
      <c r="I46" s="80"/>
      <c r="J46" s="80"/>
      <c r="K46" s="79"/>
      <c r="L46" s="79" t="s">
        <v>1</v>
      </c>
    </row>
    <row r="47" spans="1:12" x14ac:dyDescent="0.25">
      <c r="A47" s="89" t="s">
        <v>83</v>
      </c>
      <c r="B47" s="89"/>
      <c r="C47" s="89"/>
      <c r="D47" s="89"/>
      <c r="E47" s="89"/>
      <c r="F47" s="89"/>
      <c r="G47" s="89"/>
      <c r="H47" s="89"/>
      <c r="I47" s="89"/>
      <c r="J47" s="100"/>
      <c r="K47" s="100"/>
      <c r="L47" s="100" t="s">
        <v>78</v>
      </c>
    </row>
    <row r="48" spans="1:12" x14ac:dyDescent="0.25">
      <c r="A48" s="177" t="s">
        <v>139</v>
      </c>
      <c r="B48" s="177"/>
      <c r="C48" s="177"/>
      <c r="D48" s="177"/>
      <c r="E48" s="177"/>
      <c r="F48" s="177"/>
      <c r="G48" s="177"/>
      <c r="H48" s="177"/>
      <c r="I48" s="177"/>
      <c r="J48" s="177"/>
      <c r="K48" s="177"/>
      <c r="L48" s="177"/>
    </row>
    <row r="49" spans="1:12" x14ac:dyDescent="0.25">
      <c r="A49" s="78" t="s">
        <v>157</v>
      </c>
      <c r="B49" s="78"/>
      <c r="C49" s="78"/>
      <c r="D49" s="78"/>
      <c r="E49" s="78"/>
      <c r="F49" s="80" t="s">
        <v>145</v>
      </c>
      <c r="G49" s="78"/>
      <c r="H49" s="78"/>
      <c r="I49" s="78"/>
      <c r="J49" s="78"/>
      <c r="K49" s="78"/>
      <c r="L49" s="78"/>
    </row>
    <row r="50" spans="1:12" x14ac:dyDescent="0.25">
      <c r="A50" s="78" t="s">
        <v>158</v>
      </c>
      <c r="B50" s="78"/>
      <c r="C50" s="78"/>
      <c r="D50" s="78"/>
      <c r="E50" s="78"/>
      <c r="F50" s="80" t="s">
        <v>144</v>
      </c>
      <c r="G50" s="78"/>
      <c r="H50" s="78"/>
      <c r="I50" s="78"/>
      <c r="J50" s="78"/>
      <c r="K50" s="78"/>
      <c r="L50" s="78"/>
    </row>
    <row r="51" spans="1:12" x14ac:dyDescent="0.25">
      <c r="A51" s="76" t="s">
        <v>153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</row>
    <row r="52" spans="1:12" x14ac:dyDescent="0.25">
      <c r="I52" s="77"/>
      <c r="J52" s="77"/>
      <c r="K52" s="77"/>
      <c r="L52" s="77"/>
    </row>
    <row r="54" spans="1:12" x14ac:dyDescent="0.25">
      <c r="I54" s="77"/>
      <c r="J54" s="77"/>
      <c r="K54" s="77"/>
      <c r="L54" s="77"/>
    </row>
    <row r="55" spans="1:12" x14ac:dyDescent="0.25">
      <c r="I55" s="77"/>
      <c r="J55" s="77"/>
      <c r="K55" s="77"/>
      <c r="L55" s="77"/>
    </row>
    <row r="56" spans="1:12" x14ac:dyDescent="0.25">
      <c r="I56" s="77"/>
      <c r="J56" s="77"/>
      <c r="K56" s="77"/>
      <c r="L56" s="77"/>
    </row>
    <row r="57" spans="1:12" x14ac:dyDescent="0.25">
      <c r="I57" s="77"/>
      <c r="J57" s="77"/>
      <c r="K57" s="77"/>
      <c r="L57" s="77"/>
    </row>
    <row r="58" spans="1:12" x14ac:dyDescent="0.25">
      <c r="I58" s="77"/>
      <c r="J58" s="77"/>
      <c r="K58" s="77"/>
      <c r="L58" s="77"/>
    </row>
    <row r="59" spans="1:12" x14ac:dyDescent="0.25">
      <c r="I59" s="77"/>
      <c r="J59" s="77"/>
      <c r="K59" s="77"/>
      <c r="L59" s="77"/>
    </row>
    <row r="60" spans="1:12" x14ac:dyDescent="0.25">
      <c r="I60" s="77"/>
      <c r="J60" s="77"/>
      <c r="K60" s="77"/>
      <c r="L60" s="77"/>
    </row>
    <row r="61" spans="1:12" x14ac:dyDescent="0.25">
      <c r="I61" s="77"/>
      <c r="J61" s="77"/>
      <c r="K61" s="77"/>
      <c r="L61" s="77"/>
    </row>
    <row r="62" spans="1:12" x14ac:dyDescent="0.25">
      <c r="I62" s="77"/>
      <c r="J62" s="77"/>
      <c r="K62" s="77"/>
      <c r="L62" s="77"/>
    </row>
    <row r="63" spans="1:12" x14ac:dyDescent="0.25">
      <c r="I63" s="77"/>
      <c r="J63" s="77"/>
      <c r="K63" s="77"/>
      <c r="L63" s="77"/>
    </row>
    <row r="64" spans="1:12" x14ac:dyDescent="0.25">
      <c r="I64" s="77"/>
      <c r="J64" s="77"/>
      <c r="K64" s="77"/>
      <c r="L64" s="77"/>
    </row>
    <row r="65" spans="9:12" x14ac:dyDescent="0.25">
      <c r="I65" s="77"/>
      <c r="J65" s="77"/>
      <c r="K65" s="77"/>
      <c r="L65" s="77"/>
    </row>
    <row r="66" spans="9:12" x14ac:dyDescent="0.25">
      <c r="I66" s="77"/>
      <c r="J66" s="77"/>
      <c r="K66" s="77"/>
      <c r="L66" s="77"/>
    </row>
    <row r="67" spans="9:12" x14ac:dyDescent="0.25">
      <c r="I67" s="77"/>
      <c r="J67" s="77"/>
      <c r="K67" s="77"/>
      <c r="L67" s="77"/>
    </row>
    <row r="68" spans="9:12" x14ac:dyDescent="0.25">
      <c r="I68" s="77"/>
      <c r="J68" s="77"/>
      <c r="K68" s="77"/>
      <c r="L68" s="77"/>
    </row>
    <row r="69" spans="9:12" x14ac:dyDescent="0.25">
      <c r="I69" s="77"/>
      <c r="J69" s="77"/>
      <c r="K69" s="77"/>
      <c r="L69" s="77"/>
    </row>
    <row r="70" spans="9:12" x14ac:dyDescent="0.25">
      <c r="I70" s="77"/>
      <c r="J70" s="77"/>
      <c r="K70" s="77"/>
      <c r="L70" s="77"/>
    </row>
    <row r="71" spans="9:12" x14ac:dyDescent="0.25">
      <c r="I71" s="77"/>
      <c r="J71" s="77"/>
      <c r="K71" s="77"/>
      <c r="L71" s="77"/>
    </row>
    <row r="72" spans="9:12" x14ac:dyDescent="0.25">
      <c r="I72" s="77"/>
      <c r="J72" s="77"/>
      <c r="K72" s="77"/>
      <c r="L72" s="77"/>
    </row>
    <row r="73" spans="9:12" x14ac:dyDescent="0.25">
      <c r="I73" s="77"/>
      <c r="J73" s="77"/>
      <c r="K73" s="77"/>
      <c r="L73" s="77"/>
    </row>
    <row r="74" spans="9:12" x14ac:dyDescent="0.25">
      <c r="I74" s="77"/>
      <c r="J74" s="77"/>
      <c r="K74" s="77"/>
      <c r="L74" s="77"/>
    </row>
    <row r="75" spans="9:12" x14ac:dyDescent="0.25">
      <c r="I75" s="77"/>
      <c r="J75" s="77"/>
      <c r="K75" s="77"/>
      <c r="L75" s="77"/>
    </row>
    <row r="76" spans="9:12" x14ac:dyDescent="0.25">
      <c r="I76" s="77"/>
      <c r="J76" s="77"/>
      <c r="K76" s="77"/>
      <c r="L76" s="77"/>
    </row>
    <row r="77" spans="9:12" x14ac:dyDescent="0.25">
      <c r="I77" s="77"/>
      <c r="J77" s="77"/>
      <c r="K77" s="77"/>
      <c r="L77" s="77"/>
    </row>
    <row r="78" spans="9:12" x14ac:dyDescent="0.25">
      <c r="I78" s="77"/>
      <c r="J78" s="77"/>
      <c r="K78" s="77"/>
      <c r="L78" s="77"/>
    </row>
    <row r="79" spans="9:12" x14ac:dyDescent="0.25">
      <c r="I79" s="77"/>
      <c r="J79" s="77"/>
      <c r="K79" s="77"/>
      <c r="L79" s="77"/>
    </row>
    <row r="80" spans="9:12" x14ac:dyDescent="0.25">
      <c r="I80" s="77"/>
      <c r="J80" s="77"/>
      <c r="K80" s="77"/>
      <c r="L80" s="77"/>
    </row>
    <row r="81" spans="9:12" x14ac:dyDescent="0.25">
      <c r="I81" s="77"/>
      <c r="J81" s="77"/>
      <c r="K81" s="77"/>
      <c r="L81" s="77"/>
    </row>
    <row r="82" spans="9:12" x14ac:dyDescent="0.25">
      <c r="I82" s="77"/>
      <c r="J82" s="77"/>
      <c r="K82" s="77"/>
      <c r="L82" s="77"/>
    </row>
    <row r="83" spans="9:12" x14ac:dyDescent="0.25">
      <c r="I83" s="77"/>
      <c r="J83" s="77"/>
      <c r="K83" s="77"/>
      <c r="L83" s="77"/>
    </row>
    <row r="84" spans="9:12" x14ac:dyDescent="0.25">
      <c r="I84" s="77"/>
      <c r="J84" s="77"/>
      <c r="K84" s="77"/>
      <c r="L84" s="77"/>
    </row>
    <row r="85" spans="9:12" x14ac:dyDescent="0.25">
      <c r="I85" s="77"/>
      <c r="J85" s="77"/>
      <c r="K85" s="77"/>
      <c r="L85" s="77"/>
    </row>
    <row r="86" spans="9:12" x14ac:dyDescent="0.25">
      <c r="I86" s="77"/>
      <c r="J86" s="77"/>
      <c r="K86" s="77"/>
      <c r="L86" s="77"/>
    </row>
    <row r="87" spans="9:12" x14ac:dyDescent="0.25">
      <c r="I87" s="77"/>
      <c r="J87" s="77"/>
      <c r="K87" s="77"/>
      <c r="L87" s="77"/>
    </row>
    <row r="88" spans="9:12" x14ac:dyDescent="0.25">
      <c r="I88" s="77"/>
      <c r="J88" s="77"/>
      <c r="K88" s="77"/>
      <c r="L88" s="77"/>
    </row>
    <row r="89" spans="9:12" x14ac:dyDescent="0.25">
      <c r="I89" s="77"/>
      <c r="J89" s="77"/>
      <c r="K89" s="77"/>
      <c r="L89" s="77"/>
    </row>
    <row r="90" spans="9:12" x14ac:dyDescent="0.25">
      <c r="I90" s="77"/>
      <c r="J90" s="77"/>
      <c r="K90" s="77"/>
      <c r="L90" s="77"/>
    </row>
    <row r="91" spans="9:12" x14ac:dyDescent="0.25">
      <c r="I91" s="77"/>
      <c r="J91" s="77"/>
      <c r="K91" s="77"/>
      <c r="L91" s="77"/>
    </row>
    <row r="92" spans="9:12" x14ac:dyDescent="0.25">
      <c r="I92" s="77"/>
      <c r="J92" s="77"/>
      <c r="K92" s="77"/>
      <c r="L92" s="77"/>
    </row>
    <row r="93" spans="9:12" x14ac:dyDescent="0.25">
      <c r="I93" s="77"/>
      <c r="J93" s="77"/>
      <c r="K93" s="77"/>
      <c r="L93" s="77"/>
    </row>
    <row r="94" spans="9:12" x14ac:dyDescent="0.25">
      <c r="I94" s="77"/>
      <c r="J94" s="77"/>
      <c r="K94" s="77"/>
      <c r="L94" s="77"/>
    </row>
    <row r="95" spans="9:12" x14ac:dyDescent="0.25">
      <c r="I95" s="77"/>
      <c r="J95" s="77"/>
      <c r="K95" s="77"/>
      <c r="L95" s="77"/>
    </row>
    <row r="96" spans="9:12" x14ac:dyDescent="0.25">
      <c r="I96" s="77"/>
      <c r="J96" s="77"/>
      <c r="K96" s="77"/>
      <c r="L96" s="77"/>
    </row>
    <row r="97" spans="9:12" x14ac:dyDescent="0.25">
      <c r="I97" s="77"/>
      <c r="J97" s="77"/>
      <c r="K97" s="77"/>
      <c r="L97" s="77"/>
    </row>
    <row r="98" spans="9:12" x14ac:dyDescent="0.25">
      <c r="I98" s="77"/>
      <c r="J98" s="77"/>
      <c r="K98" s="77"/>
      <c r="L98" s="77"/>
    </row>
    <row r="99" spans="9:12" x14ac:dyDescent="0.25">
      <c r="I99" s="77"/>
      <c r="J99" s="77"/>
      <c r="K99" s="77"/>
      <c r="L99" s="77"/>
    </row>
    <row r="100" spans="9:12" x14ac:dyDescent="0.25">
      <c r="I100" s="77"/>
      <c r="J100" s="77"/>
      <c r="K100" s="77"/>
      <c r="L100" s="77"/>
    </row>
    <row r="101" spans="9:12" x14ac:dyDescent="0.25">
      <c r="I101" s="77"/>
      <c r="J101" s="77"/>
      <c r="K101" s="77"/>
      <c r="L101" s="77"/>
    </row>
    <row r="102" spans="9:12" x14ac:dyDescent="0.25">
      <c r="I102" s="77"/>
      <c r="J102" s="77"/>
      <c r="K102" s="77"/>
      <c r="L102" s="77"/>
    </row>
    <row r="103" spans="9:12" x14ac:dyDescent="0.25">
      <c r="I103" s="77"/>
      <c r="J103" s="77"/>
      <c r="K103" s="77"/>
      <c r="L103" s="77"/>
    </row>
    <row r="104" spans="9:12" x14ac:dyDescent="0.25">
      <c r="I104" s="77"/>
      <c r="J104" s="77"/>
      <c r="K104" s="77"/>
      <c r="L104" s="77"/>
    </row>
    <row r="105" spans="9:12" x14ac:dyDescent="0.25">
      <c r="I105" s="77"/>
      <c r="J105" s="77"/>
      <c r="K105" s="77"/>
      <c r="L105" s="77"/>
    </row>
    <row r="106" spans="9:12" x14ac:dyDescent="0.25">
      <c r="I106" s="77"/>
      <c r="J106" s="77"/>
      <c r="K106" s="77"/>
      <c r="L106" s="77"/>
    </row>
    <row r="107" spans="9:12" x14ac:dyDescent="0.25">
      <c r="I107" s="77"/>
      <c r="J107" s="77"/>
      <c r="K107" s="77"/>
      <c r="L107" s="77"/>
    </row>
    <row r="108" spans="9:12" x14ac:dyDescent="0.25">
      <c r="I108" s="77"/>
      <c r="J108" s="77"/>
      <c r="K108" s="77"/>
      <c r="L108" s="77"/>
    </row>
    <row r="109" spans="9:12" x14ac:dyDescent="0.25">
      <c r="I109" s="77"/>
      <c r="J109" s="77"/>
      <c r="K109" s="77"/>
      <c r="L109" s="77"/>
    </row>
    <row r="110" spans="9:12" x14ac:dyDescent="0.25">
      <c r="I110" s="77"/>
      <c r="J110" s="77"/>
      <c r="K110" s="77"/>
      <c r="L110" s="77"/>
    </row>
    <row r="111" spans="9:12" x14ac:dyDescent="0.25">
      <c r="I111" s="77"/>
      <c r="J111" s="77"/>
      <c r="K111" s="77"/>
      <c r="L111" s="77"/>
    </row>
    <row r="112" spans="9:12" x14ac:dyDescent="0.25">
      <c r="I112" s="77"/>
      <c r="J112" s="77"/>
      <c r="K112" s="77"/>
      <c r="L112" s="77"/>
    </row>
    <row r="113" spans="9:12" x14ac:dyDescent="0.25">
      <c r="I113" s="77"/>
      <c r="J113" s="77"/>
      <c r="K113" s="77"/>
      <c r="L113" s="77"/>
    </row>
    <row r="114" spans="9:12" x14ac:dyDescent="0.25">
      <c r="I114" s="77"/>
      <c r="J114" s="77"/>
      <c r="K114" s="77"/>
      <c r="L114" s="77"/>
    </row>
    <row r="115" spans="9:12" x14ac:dyDescent="0.25">
      <c r="I115" s="77"/>
      <c r="J115" s="77"/>
      <c r="K115" s="77"/>
      <c r="L115" s="77"/>
    </row>
    <row r="116" spans="9:12" x14ac:dyDescent="0.25">
      <c r="I116" s="77"/>
      <c r="J116" s="77"/>
      <c r="K116" s="77"/>
      <c r="L116" s="77"/>
    </row>
    <row r="117" spans="9:12" x14ac:dyDescent="0.25">
      <c r="I117" s="77"/>
      <c r="J117" s="77"/>
      <c r="K117" s="77"/>
      <c r="L117" s="77"/>
    </row>
    <row r="118" spans="9:12" x14ac:dyDescent="0.25">
      <c r="I118" s="77"/>
      <c r="J118" s="77"/>
      <c r="K118" s="77"/>
      <c r="L118" s="77"/>
    </row>
    <row r="119" spans="9:12" x14ac:dyDescent="0.25">
      <c r="I119" s="77"/>
      <c r="J119" s="77"/>
      <c r="K119" s="77"/>
      <c r="L119" s="77"/>
    </row>
    <row r="120" spans="9:12" x14ac:dyDescent="0.25">
      <c r="I120" s="77"/>
      <c r="J120" s="77"/>
      <c r="K120" s="77"/>
      <c r="L120" s="77"/>
    </row>
    <row r="121" spans="9:12" x14ac:dyDescent="0.25">
      <c r="I121" s="77"/>
      <c r="J121" s="77"/>
      <c r="K121" s="77"/>
      <c r="L121" s="77"/>
    </row>
    <row r="122" spans="9:12" x14ac:dyDescent="0.25">
      <c r="I122" s="77"/>
      <c r="J122" s="77"/>
      <c r="K122" s="77"/>
      <c r="L122" s="77"/>
    </row>
    <row r="123" spans="9:12" x14ac:dyDescent="0.25">
      <c r="I123" s="77"/>
      <c r="J123" s="77"/>
      <c r="K123" s="77"/>
      <c r="L123" s="77"/>
    </row>
    <row r="124" spans="9:12" x14ac:dyDescent="0.25">
      <c r="I124" s="77"/>
      <c r="J124" s="77"/>
      <c r="K124" s="77"/>
      <c r="L124" s="77"/>
    </row>
    <row r="125" spans="9:12" x14ac:dyDescent="0.25">
      <c r="I125" s="77"/>
      <c r="J125" s="77"/>
      <c r="K125" s="77"/>
      <c r="L125" s="77"/>
    </row>
    <row r="126" spans="9:12" x14ac:dyDescent="0.25">
      <c r="I126" s="77"/>
      <c r="J126" s="77"/>
      <c r="K126" s="77"/>
      <c r="L126" s="77"/>
    </row>
    <row r="127" spans="9:12" x14ac:dyDescent="0.25">
      <c r="I127" s="77"/>
      <c r="J127" s="77"/>
      <c r="K127" s="77"/>
      <c r="L127" s="77"/>
    </row>
    <row r="128" spans="9:12" x14ac:dyDescent="0.25">
      <c r="I128" s="77"/>
      <c r="J128" s="77"/>
      <c r="K128" s="77"/>
      <c r="L128" s="77"/>
    </row>
    <row r="129" spans="9:12" x14ac:dyDescent="0.25">
      <c r="I129" s="77"/>
      <c r="J129" s="77"/>
      <c r="K129" s="77"/>
      <c r="L129" s="77"/>
    </row>
    <row r="130" spans="9:12" x14ac:dyDescent="0.25">
      <c r="I130" s="77"/>
      <c r="J130" s="77"/>
      <c r="K130" s="77"/>
      <c r="L130" s="77"/>
    </row>
    <row r="131" spans="9:12" x14ac:dyDescent="0.25">
      <c r="I131" s="77"/>
      <c r="J131" s="77"/>
      <c r="K131" s="77"/>
      <c r="L131" s="77"/>
    </row>
    <row r="132" spans="9:12" x14ac:dyDescent="0.25">
      <c r="I132" s="77"/>
      <c r="J132" s="77"/>
      <c r="K132" s="77"/>
      <c r="L132" s="77"/>
    </row>
    <row r="133" spans="9:12" x14ac:dyDescent="0.25">
      <c r="I133" s="77"/>
      <c r="J133" s="77"/>
      <c r="K133" s="77"/>
      <c r="L133" s="77"/>
    </row>
    <row r="134" spans="9:12" x14ac:dyDescent="0.25">
      <c r="I134" s="77"/>
      <c r="J134" s="77"/>
      <c r="K134" s="77"/>
      <c r="L134" s="77"/>
    </row>
    <row r="135" spans="9:12" x14ac:dyDescent="0.25">
      <c r="I135" s="77"/>
      <c r="J135" s="77"/>
      <c r="K135" s="77"/>
      <c r="L135" s="77"/>
    </row>
    <row r="136" spans="9:12" x14ac:dyDescent="0.25">
      <c r="I136" s="77"/>
      <c r="J136" s="77"/>
      <c r="K136" s="77"/>
      <c r="L136" s="77"/>
    </row>
    <row r="137" spans="9:12" x14ac:dyDescent="0.25">
      <c r="I137" s="77"/>
      <c r="J137" s="77"/>
      <c r="K137" s="77"/>
      <c r="L137" s="77"/>
    </row>
    <row r="138" spans="9:12" x14ac:dyDescent="0.25">
      <c r="I138" s="77"/>
      <c r="J138" s="77"/>
      <c r="K138" s="77"/>
      <c r="L138" s="77"/>
    </row>
    <row r="139" spans="9:12" x14ac:dyDescent="0.25">
      <c r="I139" s="77"/>
      <c r="J139" s="77"/>
      <c r="K139" s="77"/>
      <c r="L139" s="77"/>
    </row>
    <row r="140" spans="9:12" x14ac:dyDescent="0.25">
      <c r="I140" s="77"/>
      <c r="J140" s="77"/>
      <c r="K140" s="77"/>
      <c r="L140" s="77"/>
    </row>
    <row r="141" spans="9:12" x14ac:dyDescent="0.25">
      <c r="I141" s="77"/>
      <c r="J141" s="77"/>
      <c r="K141" s="77"/>
      <c r="L141" s="77"/>
    </row>
    <row r="142" spans="9:12" x14ac:dyDescent="0.25">
      <c r="I142" s="77"/>
      <c r="J142" s="77"/>
      <c r="K142" s="77"/>
      <c r="L142" s="77"/>
    </row>
    <row r="143" spans="9:12" x14ac:dyDescent="0.25">
      <c r="I143" s="77"/>
      <c r="J143" s="77"/>
      <c r="K143" s="77"/>
      <c r="L143" s="77"/>
    </row>
    <row r="144" spans="9:12" x14ac:dyDescent="0.25">
      <c r="I144" s="77"/>
      <c r="J144" s="77"/>
      <c r="K144" s="77"/>
      <c r="L144" s="77"/>
    </row>
    <row r="145" spans="9:12" x14ac:dyDescent="0.25">
      <c r="I145" s="77"/>
      <c r="J145" s="77"/>
      <c r="K145" s="77"/>
      <c r="L145" s="77"/>
    </row>
    <row r="146" spans="9:12" x14ac:dyDescent="0.25">
      <c r="I146" s="77"/>
      <c r="J146" s="77"/>
      <c r="K146" s="77"/>
      <c r="L146" s="77"/>
    </row>
    <row r="147" spans="9:12" x14ac:dyDescent="0.25">
      <c r="I147" s="77"/>
      <c r="J147" s="77"/>
      <c r="K147" s="77"/>
      <c r="L147" s="77"/>
    </row>
    <row r="148" spans="9:12" x14ac:dyDescent="0.25">
      <c r="I148" s="77"/>
      <c r="J148" s="77"/>
      <c r="K148" s="77"/>
      <c r="L148" s="77"/>
    </row>
    <row r="149" spans="9:12" x14ac:dyDescent="0.25">
      <c r="I149" s="77"/>
      <c r="J149" s="77"/>
      <c r="K149" s="77"/>
      <c r="L149" s="77"/>
    </row>
    <row r="150" spans="9:12" x14ac:dyDescent="0.25">
      <c r="I150" s="77"/>
      <c r="J150" s="77"/>
      <c r="K150" s="77"/>
      <c r="L150" s="77"/>
    </row>
    <row r="151" spans="9:12" x14ac:dyDescent="0.25">
      <c r="I151" s="77"/>
      <c r="J151" s="77"/>
      <c r="K151" s="77"/>
      <c r="L151" s="77"/>
    </row>
    <row r="152" spans="9:12" x14ac:dyDescent="0.25">
      <c r="I152" s="77"/>
      <c r="J152" s="77"/>
      <c r="K152" s="77"/>
      <c r="L152" s="77"/>
    </row>
    <row r="153" spans="9:12" x14ac:dyDescent="0.25">
      <c r="I153" s="77"/>
      <c r="J153" s="77"/>
      <c r="K153" s="77"/>
      <c r="L153" s="77"/>
    </row>
    <row r="154" spans="9:12" x14ac:dyDescent="0.25">
      <c r="I154" s="77"/>
      <c r="J154" s="77"/>
      <c r="K154" s="77"/>
      <c r="L154" s="77"/>
    </row>
    <row r="155" spans="9:12" x14ac:dyDescent="0.25">
      <c r="I155" s="77"/>
      <c r="J155" s="77"/>
      <c r="K155" s="77"/>
      <c r="L155" s="77"/>
    </row>
    <row r="156" spans="9:12" x14ac:dyDescent="0.25">
      <c r="I156" s="77"/>
      <c r="J156" s="77"/>
      <c r="K156" s="77"/>
      <c r="L156" s="77"/>
    </row>
    <row r="157" spans="9:12" x14ac:dyDescent="0.25">
      <c r="I157" s="77"/>
      <c r="J157" s="77"/>
      <c r="K157" s="77"/>
      <c r="L157" s="77"/>
    </row>
    <row r="158" spans="9:12" x14ac:dyDescent="0.25">
      <c r="I158" s="77"/>
      <c r="J158" s="77"/>
      <c r="K158" s="77"/>
      <c r="L158" s="77"/>
    </row>
    <row r="159" spans="9:12" x14ac:dyDescent="0.25">
      <c r="I159" s="77"/>
      <c r="J159" s="77"/>
      <c r="K159" s="77"/>
      <c r="L159" s="77"/>
    </row>
    <row r="160" spans="9:12" x14ac:dyDescent="0.25">
      <c r="I160" s="77"/>
      <c r="J160" s="77"/>
      <c r="K160" s="77"/>
      <c r="L160" s="77"/>
    </row>
    <row r="161" spans="9:12" x14ac:dyDescent="0.25">
      <c r="I161" s="77"/>
      <c r="J161" s="77"/>
      <c r="K161" s="77"/>
      <c r="L161" s="77"/>
    </row>
    <row r="162" spans="9:12" x14ac:dyDescent="0.25">
      <c r="I162" s="77"/>
      <c r="J162" s="77"/>
      <c r="K162" s="77"/>
      <c r="L162" s="77"/>
    </row>
    <row r="163" spans="9:12" x14ac:dyDescent="0.25">
      <c r="I163" s="77"/>
      <c r="J163" s="77"/>
      <c r="K163" s="77"/>
      <c r="L163" s="77"/>
    </row>
    <row r="164" spans="9:12" x14ac:dyDescent="0.25">
      <c r="I164" s="77"/>
      <c r="J164" s="77"/>
      <c r="K164" s="77"/>
      <c r="L164" s="77"/>
    </row>
    <row r="165" spans="9:12" x14ac:dyDescent="0.25">
      <c r="I165" s="77"/>
      <c r="J165" s="77"/>
      <c r="K165" s="77"/>
      <c r="L165" s="77"/>
    </row>
    <row r="166" spans="9:12" x14ac:dyDescent="0.25">
      <c r="I166" s="77"/>
      <c r="J166" s="77"/>
      <c r="K166" s="77"/>
      <c r="L166" s="77"/>
    </row>
    <row r="167" spans="9:12" x14ac:dyDescent="0.25">
      <c r="I167" s="77"/>
      <c r="J167" s="77"/>
      <c r="K167" s="77"/>
      <c r="L167" s="77"/>
    </row>
    <row r="168" spans="9:12" x14ac:dyDescent="0.25">
      <c r="I168" s="77"/>
      <c r="J168" s="77"/>
      <c r="K168" s="77"/>
      <c r="L168" s="77"/>
    </row>
    <row r="169" spans="9:12" x14ac:dyDescent="0.25">
      <c r="I169" s="77"/>
      <c r="J169" s="77"/>
      <c r="K169" s="77"/>
      <c r="L169" s="77"/>
    </row>
    <row r="170" spans="9:12" x14ac:dyDescent="0.25">
      <c r="I170" s="77"/>
      <c r="J170" s="77"/>
      <c r="K170" s="77"/>
      <c r="L170" s="77"/>
    </row>
    <row r="171" spans="9:12" x14ac:dyDescent="0.25">
      <c r="I171" s="77"/>
      <c r="J171" s="77"/>
      <c r="K171" s="77"/>
      <c r="L171" s="77"/>
    </row>
    <row r="172" spans="9:12" x14ac:dyDescent="0.25">
      <c r="I172" s="77"/>
      <c r="J172" s="77"/>
      <c r="K172" s="77"/>
      <c r="L172" s="77"/>
    </row>
    <row r="173" spans="9:12" x14ac:dyDescent="0.25">
      <c r="I173" s="77"/>
      <c r="J173" s="77"/>
      <c r="K173" s="77"/>
      <c r="L173" s="77"/>
    </row>
    <row r="174" spans="9:12" x14ac:dyDescent="0.25">
      <c r="I174" s="77"/>
      <c r="J174" s="77"/>
      <c r="K174" s="77"/>
      <c r="L174" s="77"/>
    </row>
    <row r="175" spans="9:12" x14ac:dyDescent="0.25">
      <c r="I175" s="77"/>
      <c r="J175" s="77"/>
      <c r="K175" s="77"/>
      <c r="L175" s="77"/>
    </row>
    <row r="176" spans="9:12" x14ac:dyDescent="0.25">
      <c r="I176" s="77"/>
      <c r="J176" s="77"/>
      <c r="K176" s="77"/>
      <c r="L176" s="77"/>
    </row>
    <row r="177" spans="9:12" x14ac:dyDescent="0.25">
      <c r="I177" s="77"/>
      <c r="J177" s="77"/>
      <c r="K177" s="77"/>
      <c r="L177" s="77"/>
    </row>
    <row r="178" spans="9:12" x14ac:dyDescent="0.25">
      <c r="I178" s="77"/>
      <c r="J178" s="77"/>
      <c r="K178" s="77"/>
      <c r="L178" s="77"/>
    </row>
    <row r="179" spans="9:12" x14ac:dyDescent="0.25">
      <c r="I179" s="77"/>
      <c r="J179" s="77"/>
      <c r="K179" s="77"/>
      <c r="L179" s="77"/>
    </row>
    <row r="180" spans="9:12" x14ac:dyDescent="0.25">
      <c r="I180" s="77"/>
      <c r="J180" s="77"/>
      <c r="K180" s="77"/>
      <c r="L180" s="77"/>
    </row>
    <row r="181" spans="9:12" x14ac:dyDescent="0.25">
      <c r="I181" s="77"/>
      <c r="J181" s="77"/>
      <c r="K181" s="77"/>
      <c r="L181" s="77"/>
    </row>
    <row r="182" spans="9:12" x14ac:dyDescent="0.25">
      <c r="I182" s="77"/>
      <c r="J182" s="77"/>
      <c r="K182" s="77"/>
      <c r="L182" s="77"/>
    </row>
    <row r="183" spans="9:12" x14ac:dyDescent="0.25">
      <c r="I183" s="77"/>
      <c r="J183" s="77"/>
      <c r="K183" s="77"/>
      <c r="L183" s="77"/>
    </row>
    <row r="184" spans="9:12" x14ac:dyDescent="0.25">
      <c r="I184" s="77"/>
      <c r="J184" s="77"/>
      <c r="K184" s="77"/>
      <c r="L184" s="77"/>
    </row>
    <row r="185" spans="9:12" x14ac:dyDescent="0.25">
      <c r="I185" s="77"/>
      <c r="J185" s="77"/>
      <c r="K185" s="77"/>
      <c r="L185" s="77"/>
    </row>
    <row r="186" spans="9:12" x14ac:dyDescent="0.25">
      <c r="I186" s="77"/>
      <c r="J186" s="77"/>
      <c r="K186" s="77"/>
      <c r="L186" s="77"/>
    </row>
    <row r="187" spans="9:12" x14ac:dyDescent="0.25">
      <c r="I187" s="77"/>
      <c r="J187" s="77"/>
      <c r="K187" s="77"/>
      <c r="L187" s="77"/>
    </row>
    <row r="188" spans="9:12" x14ac:dyDescent="0.25">
      <c r="I188" s="77"/>
      <c r="J188" s="77"/>
      <c r="K188" s="77"/>
      <c r="L188" s="77"/>
    </row>
    <row r="189" spans="9:12" x14ac:dyDescent="0.25">
      <c r="I189" s="77"/>
      <c r="J189" s="77"/>
      <c r="K189" s="77"/>
      <c r="L189" s="77"/>
    </row>
    <row r="190" spans="9:12" x14ac:dyDescent="0.25">
      <c r="I190" s="77"/>
      <c r="J190" s="77"/>
      <c r="K190" s="77"/>
      <c r="L190" s="77"/>
    </row>
    <row r="191" spans="9:12" x14ac:dyDescent="0.25">
      <c r="I191" s="77"/>
      <c r="J191" s="77"/>
      <c r="K191" s="77"/>
      <c r="L191" s="77"/>
    </row>
    <row r="192" spans="9:12" x14ac:dyDescent="0.25">
      <c r="I192" s="77"/>
      <c r="J192" s="77"/>
      <c r="K192" s="77"/>
      <c r="L192" s="77"/>
    </row>
    <row r="193" spans="9:12" x14ac:dyDescent="0.25">
      <c r="I193" s="77"/>
      <c r="J193" s="77"/>
      <c r="K193" s="77"/>
      <c r="L193" s="77"/>
    </row>
    <row r="194" spans="9:12" x14ac:dyDescent="0.25">
      <c r="I194" s="77"/>
      <c r="J194" s="77"/>
      <c r="K194" s="77"/>
      <c r="L194" s="77"/>
    </row>
    <row r="195" spans="9:12" x14ac:dyDescent="0.25">
      <c r="I195" s="77"/>
      <c r="J195" s="77"/>
      <c r="K195" s="77"/>
      <c r="L195" s="77"/>
    </row>
    <row r="196" spans="9:12" x14ac:dyDescent="0.25">
      <c r="I196" s="77"/>
      <c r="J196" s="77"/>
      <c r="K196" s="77"/>
      <c r="L196" s="77"/>
    </row>
    <row r="197" spans="9:12" x14ac:dyDescent="0.25">
      <c r="I197" s="77"/>
      <c r="J197" s="77"/>
      <c r="K197" s="77"/>
      <c r="L197" s="77"/>
    </row>
    <row r="198" spans="9:12" x14ac:dyDescent="0.25">
      <c r="I198" s="77"/>
      <c r="J198" s="77"/>
      <c r="K198" s="77"/>
      <c r="L198" s="77"/>
    </row>
    <row r="199" spans="9:12" x14ac:dyDescent="0.25">
      <c r="I199" s="77"/>
      <c r="J199" s="77"/>
      <c r="K199" s="77"/>
      <c r="L199" s="77"/>
    </row>
    <row r="200" spans="9:12" x14ac:dyDescent="0.25">
      <c r="I200" s="77"/>
      <c r="J200" s="77"/>
      <c r="K200" s="77"/>
      <c r="L200" s="77"/>
    </row>
    <row r="201" spans="9:12" x14ac:dyDescent="0.25">
      <c r="I201" s="77"/>
      <c r="J201" s="77"/>
      <c r="K201" s="77"/>
      <c r="L201" s="77"/>
    </row>
    <row r="202" spans="9:12" x14ac:dyDescent="0.25">
      <c r="I202" s="77"/>
      <c r="J202" s="77"/>
      <c r="K202" s="77"/>
      <c r="L202" s="77"/>
    </row>
    <row r="203" spans="9:12" x14ac:dyDescent="0.25">
      <c r="I203" s="77"/>
      <c r="J203" s="77"/>
      <c r="K203" s="77"/>
      <c r="L203" s="77"/>
    </row>
    <row r="204" spans="9:12" x14ac:dyDescent="0.25">
      <c r="I204" s="77"/>
      <c r="J204" s="77"/>
      <c r="K204" s="77"/>
      <c r="L204" s="77"/>
    </row>
    <row r="205" spans="9:12" x14ac:dyDescent="0.25">
      <c r="I205" s="77"/>
      <c r="J205" s="77"/>
      <c r="K205" s="77"/>
      <c r="L205" s="77"/>
    </row>
    <row r="206" spans="9:12" x14ac:dyDescent="0.25">
      <c r="I206" s="77"/>
      <c r="J206" s="77"/>
      <c r="K206" s="77"/>
      <c r="L206" s="77"/>
    </row>
    <row r="207" spans="9:12" x14ac:dyDescent="0.25">
      <c r="I207" s="77"/>
      <c r="J207" s="77"/>
      <c r="K207" s="77"/>
      <c r="L207" s="77"/>
    </row>
    <row r="208" spans="9:12" x14ac:dyDescent="0.25">
      <c r="I208" s="77"/>
      <c r="J208" s="77"/>
      <c r="K208" s="77"/>
      <c r="L208" s="77"/>
    </row>
    <row r="209" spans="9:12" x14ac:dyDescent="0.25">
      <c r="I209" s="77"/>
      <c r="J209" s="77"/>
      <c r="K209" s="77"/>
      <c r="L209" s="77"/>
    </row>
    <row r="210" spans="9:12" x14ac:dyDescent="0.25">
      <c r="I210" s="77"/>
      <c r="J210" s="77"/>
      <c r="K210" s="77"/>
      <c r="L210" s="77"/>
    </row>
    <row r="211" spans="9:12" x14ac:dyDescent="0.25">
      <c r="I211" s="77"/>
      <c r="J211" s="77"/>
      <c r="K211" s="77"/>
      <c r="L211" s="77"/>
    </row>
    <row r="212" spans="9:12" x14ac:dyDescent="0.25">
      <c r="I212" s="77"/>
      <c r="J212" s="77"/>
      <c r="K212" s="77"/>
      <c r="L212" s="77"/>
    </row>
    <row r="213" spans="9:12" x14ac:dyDescent="0.25">
      <c r="I213" s="77"/>
      <c r="J213" s="77"/>
      <c r="K213" s="77"/>
      <c r="L213" s="77"/>
    </row>
    <row r="214" spans="9:12" x14ac:dyDescent="0.25">
      <c r="I214" s="77"/>
      <c r="J214" s="77"/>
      <c r="K214" s="77"/>
      <c r="L214" s="77"/>
    </row>
    <row r="215" spans="9:12" x14ac:dyDescent="0.25">
      <c r="I215" s="77"/>
      <c r="J215" s="77"/>
      <c r="K215" s="77"/>
      <c r="L215" s="77"/>
    </row>
    <row r="216" spans="9:12" x14ac:dyDescent="0.25">
      <c r="I216" s="77"/>
      <c r="J216" s="77"/>
      <c r="K216" s="77"/>
      <c r="L216" s="77"/>
    </row>
    <row r="217" spans="9:12" x14ac:dyDescent="0.25">
      <c r="I217" s="77"/>
      <c r="J217" s="77"/>
      <c r="K217" s="77"/>
      <c r="L217" s="77"/>
    </row>
    <row r="218" spans="9:12" x14ac:dyDescent="0.25">
      <c r="I218" s="77"/>
      <c r="J218" s="77"/>
      <c r="K218" s="77"/>
      <c r="L218" s="77"/>
    </row>
    <row r="219" spans="9:12" x14ac:dyDescent="0.25">
      <c r="I219" s="77"/>
      <c r="J219" s="77"/>
      <c r="K219" s="77"/>
      <c r="L219" s="77"/>
    </row>
    <row r="220" spans="9:12" x14ac:dyDescent="0.25">
      <c r="I220" s="77"/>
      <c r="J220" s="77"/>
      <c r="K220" s="77"/>
      <c r="L220" s="77"/>
    </row>
    <row r="221" spans="9:12" x14ac:dyDescent="0.25">
      <c r="I221" s="77"/>
      <c r="J221" s="77"/>
      <c r="K221" s="77"/>
      <c r="L221" s="77"/>
    </row>
    <row r="222" spans="9:12" x14ac:dyDescent="0.25">
      <c r="I222" s="77"/>
      <c r="J222" s="77"/>
      <c r="K222" s="77"/>
      <c r="L222" s="77"/>
    </row>
    <row r="223" spans="9:12" x14ac:dyDescent="0.25">
      <c r="I223" s="77"/>
      <c r="J223" s="77"/>
      <c r="K223" s="77"/>
      <c r="L223" s="77"/>
    </row>
    <row r="224" spans="9:12" x14ac:dyDescent="0.25">
      <c r="I224" s="77"/>
      <c r="J224" s="77"/>
      <c r="K224" s="77"/>
      <c r="L224" s="77"/>
    </row>
    <row r="225" spans="9:12" x14ac:dyDescent="0.25">
      <c r="I225" s="77"/>
      <c r="J225" s="77"/>
      <c r="K225" s="77"/>
      <c r="L225" s="77"/>
    </row>
    <row r="226" spans="9:12" x14ac:dyDescent="0.25">
      <c r="I226" s="77"/>
      <c r="J226" s="77"/>
      <c r="K226" s="77"/>
      <c r="L226" s="77"/>
    </row>
    <row r="227" spans="9:12" x14ac:dyDescent="0.25">
      <c r="I227" s="77"/>
      <c r="J227" s="77"/>
      <c r="K227" s="77"/>
      <c r="L227" s="77"/>
    </row>
    <row r="228" spans="9:12" x14ac:dyDescent="0.25">
      <c r="I228" s="77"/>
      <c r="J228" s="77"/>
      <c r="K228" s="77"/>
      <c r="L228" s="77"/>
    </row>
    <row r="229" spans="9:12" x14ac:dyDescent="0.25">
      <c r="I229" s="77"/>
      <c r="J229" s="77"/>
      <c r="K229" s="77"/>
      <c r="L229" s="77"/>
    </row>
    <row r="230" spans="9:12" x14ac:dyDescent="0.25">
      <c r="I230" s="77"/>
      <c r="J230" s="77"/>
      <c r="K230" s="77"/>
      <c r="L230" s="77"/>
    </row>
    <row r="231" spans="9:12" x14ac:dyDescent="0.25">
      <c r="I231" s="77"/>
      <c r="J231" s="77"/>
      <c r="K231" s="77"/>
      <c r="L231" s="77"/>
    </row>
    <row r="232" spans="9:12" x14ac:dyDescent="0.25">
      <c r="I232" s="77"/>
      <c r="J232" s="77"/>
      <c r="K232" s="77"/>
      <c r="L232" s="77"/>
    </row>
    <row r="233" spans="9:12" x14ac:dyDescent="0.25">
      <c r="I233" s="77"/>
      <c r="J233" s="77"/>
      <c r="K233" s="77"/>
      <c r="L233" s="77"/>
    </row>
    <row r="234" spans="9:12" x14ac:dyDescent="0.25">
      <c r="I234" s="77"/>
      <c r="J234" s="77"/>
      <c r="K234" s="77"/>
      <c r="L234" s="77"/>
    </row>
    <row r="235" spans="9:12" x14ac:dyDescent="0.25">
      <c r="I235" s="77"/>
      <c r="J235" s="77"/>
      <c r="K235" s="77"/>
      <c r="L235" s="77"/>
    </row>
    <row r="236" spans="9:12" x14ac:dyDescent="0.25">
      <c r="I236" s="77"/>
      <c r="J236" s="77"/>
      <c r="K236" s="77"/>
      <c r="L236" s="77"/>
    </row>
    <row r="237" spans="9:12" x14ac:dyDescent="0.25">
      <c r="I237" s="77"/>
      <c r="J237" s="77"/>
      <c r="K237" s="77"/>
      <c r="L237" s="77"/>
    </row>
    <row r="238" spans="9:12" x14ac:dyDescent="0.25">
      <c r="I238" s="77"/>
      <c r="J238" s="77"/>
      <c r="K238" s="77"/>
      <c r="L238" s="77"/>
    </row>
    <row r="239" spans="9:12" x14ac:dyDescent="0.25">
      <c r="I239" s="77"/>
      <c r="J239" s="77"/>
      <c r="K239" s="77"/>
      <c r="L239" s="77"/>
    </row>
    <row r="240" spans="9:12" x14ac:dyDescent="0.25">
      <c r="I240" s="77"/>
      <c r="J240" s="77"/>
      <c r="K240" s="77"/>
      <c r="L240" s="77"/>
    </row>
    <row r="241" spans="9:12" x14ac:dyDescent="0.25">
      <c r="I241" s="77"/>
      <c r="J241" s="77"/>
      <c r="K241" s="77"/>
      <c r="L241" s="77"/>
    </row>
    <row r="242" spans="9:12" x14ac:dyDescent="0.25">
      <c r="I242" s="77"/>
      <c r="J242" s="77"/>
      <c r="K242" s="77"/>
      <c r="L242" s="77"/>
    </row>
    <row r="243" spans="9:12" x14ac:dyDescent="0.25">
      <c r="I243" s="77"/>
      <c r="J243" s="77"/>
      <c r="K243" s="77"/>
      <c r="L243" s="77"/>
    </row>
    <row r="244" spans="9:12" x14ac:dyDescent="0.25">
      <c r="I244" s="77"/>
      <c r="J244" s="77"/>
      <c r="K244" s="77"/>
      <c r="L244" s="77"/>
    </row>
    <row r="245" spans="9:12" x14ac:dyDescent="0.25">
      <c r="I245" s="77"/>
      <c r="J245" s="77"/>
      <c r="K245" s="77"/>
      <c r="L245" s="77"/>
    </row>
    <row r="246" spans="9:12" x14ac:dyDescent="0.25">
      <c r="I246" s="77"/>
      <c r="J246" s="77"/>
      <c r="K246" s="77"/>
      <c r="L246" s="77"/>
    </row>
    <row r="247" spans="9:12" x14ac:dyDescent="0.25">
      <c r="I247" s="77"/>
      <c r="J247" s="77"/>
      <c r="K247" s="77"/>
      <c r="L247" s="77"/>
    </row>
    <row r="248" spans="9:12" x14ac:dyDescent="0.25">
      <c r="I248" s="77"/>
      <c r="J248" s="77"/>
      <c r="K248" s="77"/>
      <c r="L248" s="77"/>
    </row>
    <row r="249" spans="9:12" x14ac:dyDescent="0.25">
      <c r="I249" s="77"/>
      <c r="J249" s="77"/>
      <c r="K249" s="77"/>
      <c r="L249" s="77"/>
    </row>
    <row r="250" spans="9:12" x14ac:dyDescent="0.25">
      <c r="I250" s="77"/>
      <c r="J250" s="77"/>
      <c r="K250" s="77"/>
      <c r="L250" s="77"/>
    </row>
    <row r="251" spans="9:12" x14ac:dyDescent="0.25">
      <c r="I251" s="77"/>
      <c r="J251" s="77"/>
      <c r="K251" s="77"/>
      <c r="L251" s="77"/>
    </row>
    <row r="252" spans="9:12" x14ac:dyDescent="0.25">
      <c r="I252" s="77"/>
      <c r="J252" s="77"/>
      <c r="K252" s="77"/>
      <c r="L252" s="77"/>
    </row>
    <row r="253" spans="9:12" x14ac:dyDescent="0.25">
      <c r="I253" s="77"/>
      <c r="J253" s="77"/>
      <c r="K253" s="77"/>
      <c r="L253" s="77"/>
    </row>
    <row r="254" spans="9:12" x14ac:dyDescent="0.25">
      <c r="I254" s="77"/>
      <c r="J254" s="77"/>
      <c r="K254" s="77"/>
      <c r="L254" s="77"/>
    </row>
    <row r="255" spans="9:12" x14ac:dyDescent="0.25">
      <c r="I255" s="77"/>
      <c r="J255" s="77"/>
      <c r="K255" s="77"/>
      <c r="L255" s="77"/>
    </row>
    <row r="256" spans="9:12" x14ac:dyDescent="0.25">
      <c r="I256" s="77"/>
      <c r="J256" s="77"/>
      <c r="K256" s="77"/>
      <c r="L256" s="77"/>
    </row>
    <row r="257" spans="9:12" x14ac:dyDescent="0.25">
      <c r="I257" s="77"/>
      <c r="J257" s="77"/>
      <c r="K257" s="77"/>
      <c r="L257" s="77"/>
    </row>
    <row r="258" spans="9:12" x14ac:dyDescent="0.25">
      <c r="I258" s="77"/>
      <c r="J258" s="77"/>
      <c r="K258" s="77"/>
      <c r="L258" s="77"/>
    </row>
    <row r="259" spans="9:12" x14ac:dyDescent="0.25">
      <c r="I259" s="77"/>
      <c r="J259" s="77"/>
      <c r="K259" s="77"/>
      <c r="L259" s="77"/>
    </row>
    <row r="260" spans="9:12" x14ac:dyDescent="0.25">
      <c r="I260" s="77"/>
      <c r="J260" s="77"/>
      <c r="K260" s="77"/>
      <c r="L260" s="77"/>
    </row>
    <row r="261" spans="9:12" x14ac:dyDescent="0.25">
      <c r="I261" s="77"/>
      <c r="J261" s="77"/>
      <c r="K261" s="77"/>
      <c r="L261" s="77"/>
    </row>
    <row r="262" spans="9:12" x14ac:dyDescent="0.25">
      <c r="I262" s="77"/>
      <c r="J262" s="77"/>
      <c r="K262" s="77"/>
      <c r="L262" s="77"/>
    </row>
    <row r="263" spans="9:12" x14ac:dyDescent="0.25">
      <c r="I263" s="77"/>
      <c r="J263" s="77"/>
      <c r="K263" s="77"/>
      <c r="L263" s="77"/>
    </row>
    <row r="264" spans="9:12" x14ac:dyDescent="0.25">
      <c r="I264" s="77"/>
      <c r="J264" s="77"/>
      <c r="K264" s="77"/>
      <c r="L264" s="77"/>
    </row>
    <row r="265" spans="9:12" x14ac:dyDescent="0.25">
      <c r="I265" s="77"/>
      <c r="J265" s="77"/>
      <c r="K265" s="77"/>
      <c r="L265" s="77"/>
    </row>
    <row r="266" spans="9:12" x14ac:dyDescent="0.25">
      <c r="I266" s="77"/>
      <c r="J266" s="77"/>
      <c r="K266" s="77"/>
      <c r="L266" s="77"/>
    </row>
    <row r="267" spans="9:12" x14ac:dyDescent="0.25">
      <c r="I267" s="77"/>
      <c r="J267" s="77"/>
      <c r="K267" s="77"/>
      <c r="L267" s="77"/>
    </row>
    <row r="268" spans="9:12" x14ac:dyDescent="0.25">
      <c r="I268" s="77"/>
      <c r="J268" s="77"/>
      <c r="K268" s="77"/>
      <c r="L268" s="77"/>
    </row>
    <row r="269" spans="9:12" x14ac:dyDescent="0.25">
      <c r="I269" s="77"/>
      <c r="J269" s="77"/>
      <c r="K269" s="77"/>
      <c r="L269" s="77"/>
    </row>
    <row r="270" spans="9:12" x14ac:dyDescent="0.25">
      <c r="I270" s="77"/>
      <c r="J270" s="77"/>
      <c r="K270" s="77"/>
      <c r="L270" s="77"/>
    </row>
    <row r="271" spans="9:12" x14ac:dyDescent="0.25">
      <c r="I271" s="77"/>
      <c r="J271" s="77"/>
      <c r="K271" s="77"/>
      <c r="L271" s="77"/>
    </row>
    <row r="272" spans="9:12" x14ac:dyDescent="0.25">
      <c r="I272" s="77"/>
      <c r="J272" s="77"/>
      <c r="K272" s="77"/>
      <c r="L272" s="77"/>
    </row>
    <row r="273" spans="9:12" x14ac:dyDescent="0.25">
      <c r="I273" s="77"/>
      <c r="J273" s="77"/>
      <c r="K273" s="77"/>
      <c r="L273" s="77"/>
    </row>
    <row r="274" spans="9:12" x14ac:dyDescent="0.25">
      <c r="I274" s="77"/>
      <c r="J274" s="77"/>
      <c r="K274" s="77"/>
      <c r="L274" s="77"/>
    </row>
    <row r="275" spans="9:12" x14ac:dyDescent="0.25">
      <c r="I275" s="77"/>
      <c r="J275" s="77"/>
      <c r="K275" s="77"/>
      <c r="L275" s="77"/>
    </row>
    <row r="276" spans="9:12" x14ac:dyDescent="0.25">
      <c r="I276" s="77"/>
      <c r="J276" s="77"/>
      <c r="K276" s="77"/>
      <c r="L276" s="77"/>
    </row>
    <row r="277" spans="9:12" x14ac:dyDescent="0.25">
      <c r="I277" s="77"/>
      <c r="J277" s="77"/>
      <c r="K277" s="77"/>
      <c r="L277" s="77"/>
    </row>
    <row r="278" spans="9:12" x14ac:dyDescent="0.25">
      <c r="I278" s="77"/>
      <c r="J278" s="77"/>
      <c r="K278" s="77"/>
      <c r="L278" s="77"/>
    </row>
    <row r="279" spans="9:12" x14ac:dyDescent="0.25">
      <c r="I279" s="77"/>
      <c r="J279" s="77"/>
      <c r="K279" s="77"/>
      <c r="L279" s="77"/>
    </row>
    <row r="280" spans="9:12" x14ac:dyDescent="0.25">
      <c r="I280" s="77"/>
      <c r="J280" s="77"/>
      <c r="K280" s="77"/>
      <c r="L280" s="77"/>
    </row>
    <row r="281" spans="9:12" x14ac:dyDescent="0.25">
      <c r="I281" s="77"/>
      <c r="J281" s="77"/>
      <c r="K281" s="77"/>
      <c r="L281" s="77"/>
    </row>
    <row r="282" spans="9:12" x14ac:dyDescent="0.25">
      <c r="I282" s="77"/>
      <c r="J282" s="77"/>
      <c r="K282" s="77"/>
      <c r="L282" s="77"/>
    </row>
    <row r="283" spans="9:12" x14ac:dyDescent="0.25">
      <c r="I283" s="77"/>
      <c r="J283" s="77"/>
      <c r="K283" s="77"/>
      <c r="L283" s="77"/>
    </row>
    <row r="284" spans="9:12" x14ac:dyDescent="0.25">
      <c r="I284" s="77"/>
      <c r="J284" s="77"/>
      <c r="K284" s="77"/>
      <c r="L284" s="77"/>
    </row>
    <row r="285" spans="9:12" x14ac:dyDescent="0.25">
      <c r="I285" s="77"/>
      <c r="J285" s="77"/>
      <c r="K285" s="77"/>
      <c r="L285" s="77"/>
    </row>
    <row r="286" spans="9:12" x14ac:dyDescent="0.25">
      <c r="I286" s="77"/>
      <c r="J286" s="77"/>
      <c r="K286" s="77"/>
      <c r="L286" s="77"/>
    </row>
    <row r="287" spans="9:12" x14ac:dyDescent="0.25">
      <c r="I287" s="77"/>
      <c r="J287" s="77"/>
      <c r="K287" s="77"/>
      <c r="L287" s="77"/>
    </row>
    <row r="288" spans="9:12" x14ac:dyDescent="0.25">
      <c r="I288" s="77"/>
      <c r="J288" s="77"/>
      <c r="K288" s="77"/>
      <c r="L288" s="77"/>
    </row>
    <row r="289" spans="9:12" x14ac:dyDescent="0.25">
      <c r="I289" s="77"/>
      <c r="J289" s="77"/>
      <c r="K289" s="77"/>
      <c r="L289" s="77"/>
    </row>
    <row r="290" spans="9:12" x14ac:dyDescent="0.25">
      <c r="I290" s="77"/>
      <c r="J290" s="77"/>
      <c r="K290" s="77"/>
      <c r="L290" s="77"/>
    </row>
    <row r="291" spans="9:12" x14ac:dyDescent="0.25">
      <c r="I291" s="77"/>
      <c r="J291" s="77"/>
      <c r="K291" s="77"/>
      <c r="L291" s="77"/>
    </row>
    <row r="292" spans="9:12" x14ac:dyDescent="0.25">
      <c r="I292" s="77"/>
      <c r="J292" s="77"/>
      <c r="K292" s="77"/>
      <c r="L292" s="77"/>
    </row>
    <row r="293" spans="9:12" x14ac:dyDescent="0.25">
      <c r="I293" s="77"/>
      <c r="J293" s="77"/>
      <c r="K293" s="77"/>
      <c r="L293" s="77"/>
    </row>
    <row r="294" spans="9:12" x14ac:dyDescent="0.25">
      <c r="I294" s="77"/>
      <c r="J294" s="77"/>
      <c r="K294" s="77"/>
      <c r="L294" s="77"/>
    </row>
    <row r="295" spans="9:12" x14ac:dyDescent="0.25">
      <c r="I295" s="77"/>
      <c r="J295" s="77"/>
      <c r="K295" s="77"/>
      <c r="L295" s="77"/>
    </row>
    <row r="296" spans="9:12" x14ac:dyDescent="0.25">
      <c r="I296" s="77"/>
      <c r="J296" s="77"/>
      <c r="K296" s="77"/>
      <c r="L296" s="77"/>
    </row>
    <row r="297" spans="9:12" x14ac:dyDescent="0.25">
      <c r="I297" s="77"/>
      <c r="J297" s="77"/>
      <c r="K297" s="77"/>
      <c r="L297" s="77"/>
    </row>
    <row r="298" spans="9:12" x14ac:dyDescent="0.25">
      <c r="I298" s="77"/>
      <c r="J298" s="77"/>
      <c r="K298" s="77"/>
      <c r="L298" s="77"/>
    </row>
    <row r="299" spans="9:12" x14ac:dyDescent="0.25">
      <c r="I299" s="77"/>
      <c r="J299" s="77"/>
      <c r="K299" s="77"/>
      <c r="L299" s="77"/>
    </row>
    <row r="300" spans="9:12" x14ac:dyDescent="0.25">
      <c r="I300" s="77"/>
      <c r="J300" s="77"/>
      <c r="K300" s="77"/>
      <c r="L300" s="77"/>
    </row>
    <row r="301" spans="9:12" x14ac:dyDescent="0.25">
      <c r="I301" s="77"/>
      <c r="J301" s="77"/>
      <c r="K301" s="77"/>
      <c r="L301" s="77"/>
    </row>
    <row r="302" spans="9:12" x14ac:dyDescent="0.25">
      <c r="I302" s="77"/>
      <c r="J302" s="77"/>
      <c r="K302" s="77"/>
      <c r="L302" s="77"/>
    </row>
    <row r="303" spans="9:12" x14ac:dyDescent="0.25">
      <c r="I303" s="77"/>
      <c r="J303" s="77"/>
      <c r="K303" s="77"/>
      <c r="L303" s="77"/>
    </row>
    <row r="304" spans="9:12" x14ac:dyDescent="0.25">
      <c r="I304" s="77"/>
      <c r="J304" s="77"/>
      <c r="K304" s="77"/>
      <c r="L304" s="77"/>
    </row>
    <row r="305" spans="9:12" x14ac:dyDescent="0.25">
      <c r="I305" s="77"/>
      <c r="J305" s="77"/>
      <c r="K305" s="77"/>
      <c r="L305" s="77"/>
    </row>
    <row r="306" spans="9:12" x14ac:dyDescent="0.25">
      <c r="I306" s="77"/>
      <c r="J306" s="77"/>
      <c r="K306" s="77"/>
      <c r="L306" s="77"/>
    </row>
    <row r="307" spans="9:12" x14ac:dyDescent="0.25">
      <c r="I307" s="77"/>
      <c r="J307" s="77"/>
      <c r="K307" s="77"/>
      <c r="L307" s="77"/>
    </row>
    <row r="308" spans="9:12" x14ac:dyDescent="0.25">
      <c r="I308" s="77"/>
      <c r="J308" s="77"/>
      <c r="K308" s="77"/>
      <c r="L308" s="77"/>
    </row>
    <row r="309" spans="9:12" x14ac:dyDescent="0.25">
      <c r="I309" s="77"/>
      <c r="J309" s="77"/>
      <c r="K309" s="77"/>
      <c r="L309" s="77"/>
    </row>
    <row r="310" spans="9:12" x14ac:dyDescent="0.25">
      <c r="I310" s="77"/>
      <c r="J310" s="77"/>
      <c r="K310" s="77"/>
      <c r="L310" s="77"/>
    </row>
    <row r="311" spans="9:12" x14ac:dyDescent="0.25">
      <c r="I311" s="77"/>
      <c r="J311" s="77"/>
      <c r="K311" s="77"/>
      <c r="L311" s="77"/>
    </row>
    <row r="312" spans="9:12" x14ac:dyDescent="0.25">
      <c r="I312" s="77"/>
      <c r="J312" s="77"/>
      <c r="K312" s="77"/>
      <c r="L312" s="77"/>
    </row>
    <row r="313" spans="9:12" x14ac:dyDescent="0.25">
      <c r="I313" s="77"/>
      <c r="J313" s="77"/>
      <c r="K313" s="77"/>
      <c r="L313" s="77"/>
    </row>
    <row r="314" spans="9:12" x14ac:dyDescent="0.25">
      <c r="I314" s="77"/>
      <c r="J314" s="77"/>
      <c r="K314" s="77"/>
      <c r="L314" s="77"/>
    </row>
    <row r="315" spans="9:12" x14ac:dyDescent="0.25">
      <c r="I315" s="77"/>
      <c r="J315" s="77"/>
      <c r="K315" s="77"/>
      <c r="L315" s="77"/>
    </row>
    <row r="316" spans="9:12" x14ac:dyDescent="0.25">
      <c r="I316" s="77"/>
      <c r="J316" s="77"/>
      <c r="K316" s="77"/>
      <c r="L316" s="77"/>
    </row>
    <row r="317" spans="9:12" x14ac:dyDescent="0.25">
      <c r="I317" s="77"/>
      <c r="J317" s="77"/>
      <c r="K317" s="77"/>
      <c r="L317" s="77"/>
    </row>
    <row r="318" spans="9:12" x14ac:dyDescent="0.25">
      <c r="I318" s="77"/>
      <c r="J318" s="77"/>
      <c r="K318" s="77"/>
      <c r="L318" s="77"/>
    </row>
    <row r="319" spans="9:12" x14ac:dyDescent="0.25">
      <c r="I319" s="77"/>
      <c r="J319" s="77"/>
      <c r="K319" s="77"/>
      <c r="L319" s="77"/>
    </row>
    <row r="320" spans="9:12" x14ac:dyDescent="0.25">
      <c r="I320" s="77"/>
      <c r="J320" s="77"/>
      <c r="K320" s="77"/>
      <c r="L320" s="77"/>
    </row>
    <row r="321" spans="9:12" x14ac:dyDescent="0.25">
      <c r="I321" s="77"/>
      <c r="J321" s="77"/>
      <c r="K321" s="77"/>
      <c r="L321" s="77"/>
    </row>
    <row r="322" spans="9:12" x14ac:dyDescent="0.25">
      <c r="I322" s="77"/>
      <c r="J322" s="77"/>
      <c r="K322" s="77"/>
      <c r="L322" s="77"/>
    </row>
    <row r="323" spans="9:12" x14ac:dyDescent="0.25">
      <c r="I323" s="77"/>
      <c r="J323" s="77"/>
      <c r="K323" s="77"/>
      <c r="L323" s="77"/>
    </row>
    <row r="324" spans="9:12" x14ac:dyDescent="0.25">
      <c r="I324" s="77"/>
      <c r="J324" s="77"/>
      <c r="K324" s="77"/>
      <c r="L324" s="77"/>
    </row>
    <row r="325" spans="9:12" x14ac:dyDescent="0.25">
      <c r="I325" s="77"/>
      <c r="J325" s="77"/>
      <c r="K325" s="77"/>
      <c r="L325" s="77"/>
    </row>
    <row r="326" spans="9:12" x14ac:dyDescent="0.25">
      <c r="I326" s="77"/>
      <c r="J326" s="77"/>
      <c r="K326" s="77"/>
      <c r="L326" s="77"/>
    </row>
    <row r="327" spans="9:12" x14ac:dyDescent="0.25">
      <c r="I327" s="77"/>
      <c r="J327" s="77"/>
      <c r="K327" s="77"/>
      <c r="L327" s="77"/>
    </row>
    <row r="328" spans="9:12" x14ac:dyDescent="0.25">
      <c r="I328" s="77"/>
      <c r="J328" s="77"/>
      <c r="K328" s="77"/>
      <c r="L328" s="77"/>
    </row>
    <row r="329" spans="9:12" x14ac:dyDescent="0.25">
      <c r="I329" s="77"/>
      <c r="J329" s="77"/>
      <c r="K329" s="77"/>
      <c r="L329" s="77"/>
    </row>
    <row r="330" spans="9:12" x14ac:dyDescent="0.25">
      <c r="I330" s="77"/>
      <c r="J330" s="77"/>
      <c r="K330" s="77"/>
      <c r="L330" s="77"/>
    </row>
    <row r="331" spans="9:12" x14ac:dyDescent="0.25">
      <c r="I331" s="77"/>
      <c r="J331" s="77"/>
      <c r="K331" s="77"/>
      <c r="L331" s="77"/>
    </row>
    <row r="332" spans="9:12" x14ac:dyDescent="0.25">
      <c r="I332" s="77"/>
      <c r="J332" s="77"/>
      <c r="K332" s="77"/>
      <c r="L332" s="77"/>
    </row>
    <row r="333" spans="9:12" x14ac:dyDescent="0.25">
      <c r="I333" s="77"/>
      <c r="J333" s="77"/>
      <c r="K333" s="77"/>
      <c r="L333" s="77"/>
    </row>
    <row r="334" spans="9:12" x14ac:dyDescent="0.25">
      <c r="I334" s="77"/>
      <c r="J334" s="77"/>
      <c r="K334" s="77"/>
      <c r="L334" s="77"/>
    </row>
    <row r="335" spans="9:12" x14ac:dyDescent="0.25">
      <c r="I335" s="77"/>
      <c r="J335" s="77"/>
      <c r="K335" s="77"/>
      <c r="L335" s="77"/>
    </row>
    <row r="336" spans="9:12" x14ac:dyDescent="0.25">
      <c r="I336" s="77"/>
      <c r="J336" s="77"/>
      <c r="K336" s="77"/>
      <c r="L336" s="77"/>
    </row>
    <row r="337" spans="9:12" x14ac:dyDescent="0.25">
      <c r="I337" s="77"/>
      <c r="J337" s="77"/>
      <c r="K337" s="77"/>
      <c r="L337" s="77"/>
    </row>
    <row r="338" spans="9:12" x14ac:dyDescent="0.25">
      <c r="I338" s="77"/>
      <c r="J338" s="77"/>
      <c r="K338" s="77"/>
      <c r="L338" s="77"/>
    </row>
    <row r="339" spans="9:12" x14ac:dyDescent="0.25">
      <c r="I339" s="77"/>
      <c r="J339" s="77"/>
      <c r="K339" s="77"/>
      <c r="L339" s="77"/>
    </row>
    <row r="340" spans="9:12" x14ac:dyDescent="0.25">
      <c r="I340" s="77"/>
      <c r="J340" s="77"/>
      <c r="K340" s="77"/>
      <c r="L340" s="77"/>
    </row>
    <row r="341" spans="9:12" x14ac:dyDescent="0.25">
      <c r="I341" s="77"/>
      <c r="J341" s="77"/>
      <c r="K341" s="77"/>
      <c r="L341" s="77"/>
    </row>
    <row r="342" spans="9:12" x14ac:dyDescent="0.25">
      <c r="I342" s="77"/>
      <c r="J342" s="77"/>
      <c r="K342" s="77"/>
      <c r="L342" s="77"/>
    </row>
    <row r="343" spans="9:12" x14ac:dyDescent="0.25">
      <c r="I343" s="77"/>
      <c r="J343" s="77"/>
      <c r="K343" s="77"/>
      <c r="L343" s="77"/>
    </row>
    <row r="344" spans="9:12" x14ac:dyDescent="0.25">
      <c r="I344" s="77"/>
      <c r="J344" s="77"/>
      <c r="K344" s="77"/>
      <c r="L344" s="77"/>
    </row>
    <row r="345" spans="9:12" x14ac:dyDescent="0.25">
      <c r="I345" s="77"/>
      <c r="J345" s="77"/>
      <c r="K345" s="77"/>
      <c r="L345" s="77"/>
    </row>
    <row r="346" spans="9:12" x14ac:dyDescent="0.25">
      <c r="I346" s="77"/>
      <c r="J346" s="77"/>
      <c r="K346" s="77"/>
      <c r="L346" s="77"/>
    </row>
    <row r="347" spans="9:12" x14ac:dyDescent="0.25">
      <c r="I347" s="77"/>
      <c r="J347" s="77"/>
      <c r="K347" s="77"/>
      <c r="L347" s="77"/>
    </row>
    <row r="348" spans="9:12" x14ac:dyDescent="0.25">
      <c r="I348" s="77"/>
      <c r="J348" s="77"/>
      <c r="K348" s="77"/>
      <c r="L348" s="77"/>
    </row>
    <row r="349" spans="9:12" x14ac:dyDescent="0.25">
      <c r="I349" s="77"/>
      <c r="J349" s="77"/>
      <c r="K349" s="77"/>
      <c r="L349" s="77"/>
    </row>
    <row r="350" spans="9:12" x14ac:dyDescent="0.25">
      <c r="I350" s="77"/>
      <c r="J350" s="77"/>
      <c r="K350" s="77"/>
      <c r="L350" s="77"/>
    </row>
    <row r="351" spans="9:12" x14ac:dyDescent="0.25">
      <c r="I351" s="77"/>
      <c r="J351" s="77"/>
      <c r="K351" s="77"/>
      <c r="L351" s="77"/>
    </row>
    <row r="352" spans="9:12" x14ac:dyDescent="0.25">
      <c r="I352" s="77"/>
      <c r="J352" s="77"/>
      <c r="K352" s="77"/>
      <c r="L352" s="77"/>
    </row>
    <row r="353" spans="9:12" x14ac:dyDescent="0.25">
      <c r="I353" s="77"/>
      <c r="J353" s="77"/>
      <c r="K353" s="77"/>
      <c r="L353" s="77"/>
    </row>
    <row r="354" spans="9:12" x14ac:dyDescent="0.25">
      <c r="I354" s="77"/>
      <c r="J354" s="77"/>
      <c r="K354" s="77"/>
      <c r="L354" s="77"/>
    </row>
    <row r="355" spans="9:12" x14ac:dyDescent="0.25">
      <c r="I355" s="77"/>
      <c r="J355" s="77"/>
      <c r="K355" s="77"/>
      <c r="L355" s="77"/>
    </row>
    <row r="356" spans="9:12" x14ac:dyDescent="0.25">
      <c r="I356" s="77"/>
      <c r="J356" s="77"/>
      <c r="K356" s="77"/>
      <c r="L356" s="77"/>
    </row>
    <row r="357" spans="9:12" x14ac:dyDescent="0.25">
      <c r="I357" s="77"/>
      <c r="J357" s="77"/>
      <c r="K357" s="77"/>
      <c r="L357" s="77"/>
    </row>
    <row r="358" spans="9:12" x14ac:dyDescent="0.25">
      <c r="I358" s="77"/>
      <c r="J358" s="77"/>
      <c r="K358" s="77"/>
      <c r="L358" s="77"/>
    </row>
    <row r="359" spans="9:12" x14ac:dyDescent="0.25">
      <c r="I359" s="77"/>
      <c r="J359" s="77"/>
      <c r="K359" s="77"/>
      <c r="L359" s="77"/>
    </row>
    <row r="360" spans="9:12" x14ac:dyDescent="0.25">
      <c r="I360" s="77"/>
      <c r="J360" s="77"/>
      <c r="K360" s="77"/>
      <c r="L360" s="77"/>
    </row>
    <row r="361" spans="9:12" x14ac:dyDescent="0.25">
      <c r="I361" s="77"/>
      <c r="J361" s="77"/>
      <c r="K361" s="77"/>
      <c r="L361" s="77"/>
    </row>
    <row r="362" spans="9:12" x14ac:dyDescent="0.25">
      <c r="I362" s="77"/>
      <c r="J362" s="77"/>
      <c r="K362" s="77"/>
      <c r="L362" s="77"/>
    </row>
    <row r="363" spans="9:12" x14ac:dyDescent="0.25">
      <c r="I363" s="77"/>
      <c r="J363" s="77"/>
      <c r="K363" s="77"/>
      <c r="L363" s="77"/>
    </row>
    <row r="364" spans="9:12" x14ac:dyDescent="0.25">
      <c r="I364" s="77"/>
      <c r="J364" s="77"/>
      <c r="K364" s="77"/>
      <c r="L364" s="77"/>
    </row>
    <row r="365" spans="9:12" x14ac:dyDescent="0.25">
      <c r="I365" s="77"/>
      <c r="J365" s="77"/>
      <c r="K365" s="77"/>
      <c r="L365" s="77"/>
    </row>
    <row r="366" spans="9:12" x14ac:dyDescent="0.25">
      <c r="I366" s="77"/>
      <c r="J366" s="77"/>
      <c r="K366" s="77"/>
      <c r="L366" s="77"/>
    </row>
    <row r="367" spans="9:12" x14ac:dyDescent="0.25">
      <c r="I367" s="77"/>
      <c r="J367" s="77"/>
      <c r="K367" s="77"/>
      <c r="L367" s="77"/>
    </row>
    <row r="368" spans="9:12" x14ac:dyDescent="0.25">
      <c r="I368" s="77"/>
      <c r="J368" s="77"/>
      <c r="K368" s="77"/>
      <c r="L368" s="77"/>
    </row>
    <row r="369" spans="9:12" x14ac:dyDescent="0.25">
      <c r="I369" s="77"/>
      <c r="J369" s="77"/>
      <c r="K369" s="77"/>
      <c r="L369" s="77"/>
    </row>
    <row r="370" spans="9:12" x14ac:dyDescent="0.25">
      <c r="I370" s="77"/>
      <c r="J370" s="77"/>
      <c r="K370" s="77"/>
      <c r="L370" s="77"/>
    </row>
    <row r="371" spans="9:12" x14ac:dyDescent="0.25">
      <c r="I371" s="77"/>
      <c r="J371" s="77"/>
      <c r="K371" s="77"/>
      <c r="L371" s="77"/>
    </row>
    <row r="372" spans="9:12" x14ac:dyDescent="0.25">
      <c r="I372" s="77"/>
      <c r="J372" s="77"/>
      <c r="K372" s="77"/>
      <c r="L372" s="77"/>
    </row>
    <row r="373" spans="9:12" x14ac:dyDescent="0.25">
      <c r="I373" s="77"/>
      <c r="J373" s="77"/>
      <c r="K373" s="77"/>
      <c r="L373" s="77"/>
    </row>
    <row r="374" spans="9:12" x14ac:dyDescent="0.25">
      <c r="I374" s="77"/>
      <c r="J374" s="77"/>
      <c r="K374" s="77"/>
      <c r="L374" s="77"/>
    </row>
    <row r="375" spans="9:12" x14ac:dyDescent="0.25">
      <c r="I375" s="77"/>
      <c r="J375" s="77"/>
      <c r="K375" s="77"/>
      <c r="L375" s="77"/>
    </row>
    <row r="376" spans="9:12" x14ac:dyDescent="0.25">
      <c r="I376" s="77"/>
      <c r="J376" s="77"/>
      <c r="K376" s="77"/>
      <c r="L376" s="77"/>
    </row>
    <row r="377" spans="9:12" x14ac:dyDescent="0.25">
      <c r="I377" s="77"/>
      <c r="J377" s="77"/>
      <c r="K377" s="77"/>
      <c r="L377" s="77"/>
    </row>
    <row r="378" spans="9:12" x14ac:dyDescent="0.25">
      <c r="I378" s="77"/>
      <c r="J378" s="77"/>
      <c r="K378" s="77"/>
      <c r="L378" s="77"/>
    </row>
    <row r="379" spans="9:12" x14ac:dyDescent="0.25">
      <c r="I379" s="77"/>
      <c r="J379" s="77"/>
      <c r="K379" s="77"/>
      <c r="L379" s="77"/>
    </row>
    <row r="380" spans="9:12" x14ac:dyDescent="0.25">
      <c r="I380" s="77"/>
      <c r="J380" s="77"/>
      <c r="K380" s="77"/>
      <c r="L380" s="77"/>
    </row>
    <row r="381" spans="9:12" x14ac:dyDescent="0.25">
      <c r="I381" s="77"/>
      <c r="J381" s="77"/>
      <c r="K381" s="77"/>
      <c r="L381" s="77"/>
    </row>
    <row r="382" spans="9:12" x14ac:dyDescent="0.25">
      <c r="I382" s="77"/>
      <c r="J382" s="77"/>
      <c r="K382" s="77"/>
      <c r="L382" s="77"/>
    </row>
    <row r="383" spans="9:12" x14ac:dyDescent="0.25">
      <c r="I383" s="77"/>
      <c r="J383" s="77"/>
      <c r="K383" s="77"/>
      <c r="L383" s="77"/>
    </row>
    <row r="384" spans="9:12" x14ac:dyDescent="0.25">
      <c r="I384" s="77"/>
      <c r="J384" s="77"/>
      <c r="K384" s="77"/>
      <c r="L384" s="77"/>
    </row>
    <row r="385" spans="9:12" x14ac:dyDescent="0.25">
      <c r="I385" s="77"/>
      <c r="J385" s="77"/>
      <c r="K385" s="77"/>
      <c r="L385" s="77"/>
    </row>
    <row r="386" spans="9:12" x14ac:dyDescent="0.25">
      <c r="I386" s="77"/>
      <c r="J386" s="77"/>
      <c r="K386" s="77"/>
      <c r="L386" s="77"/>
    </row>
    <row r="387" spans="9:12" x14ac:dyDescent="0.25">
      <c r="I387" s="77"/>
      <c r="J387" s="77"/>
      <c r="K387" s="77"/>
      <c r="L387" s="77"/>
    </row>
    <row r="388" spans="9:12" x14ac:dyDescent="0.25">
      <c r="I388" s="77"/>
      <c r="J388" s="77"/>
      <c r="K388" s="77"/>
      <c r="L388" s="77"/>
    </row>
    <row r="389" spans="9:12" x14ac:dyDescent="0.25">
      <c r="I389" s="77"/>
      <c r="J389" s="77"/>
      <c r="K389" s="77"/>
      <c r="L389" s="77"/>
    </row>
    <row r="390" spans="9:12" x14ac:dyDescent="0.25">
      <c r="I390" s="77"/>
      <c r="J390" s="77"/>
      <c r="K390" s="77"/>
      <c r="L390" s="77"/>
    </row>
    <row r="391" spans="9:12" x14ac:dyDescent="0.25">
      <c r="I391" s="77"/>
      <c r="J391" s="77"/>
      <c r="K391" s="77"/>
      <c r="L391" s="77"/>
    </row>
    <row r="392" spans="9:12" x14ac:dyDescent="0.25">
      <c r="I392" s="77"/>
      <c r="J392" s="77"/>
      <c r="K392" s="77"/>
      <c r="L392" s="77"/>
    </row>
    <row r="393" spans="9:12" x14ac:dyDescent="0.25">
      <c r="I393" s="77"/>
      <c r="J393" s="77"/>
      <c r="K393" s="77"/>
      <c r="L393" s="77"/>
    </row>
    <row r="394" spans="9:12" x14ac:dyDescent="0.25">
      <c r="I394" s="77"/>
      <c r="J394" s="77"/>
      <c r="K394" s="77"/>
      <c r="L394" s="77"/>
    </row>
    <row r="395" spans="9:12" x14ac:dyDescent="0.25">
      <c r="I395" s="77"/>
      <c r="J395" s="77"/>
      <c r="K395" s="77"/>
      <c r="L395" s="77"/>
    </row>
    <row r="396" spans="9:12" x14ac:dyDescent="0.25">
      <c r="I396" s="77"/>
      <c r="J396" s="77"/>
      <c r="K396" s="77"/>
      <c r="L396" s="77"/>
    </row>
    <row r="397" spans="9:12" x14ac:dyDescent="0.25">
      <c r="I397" s="77"/>
      <c r="J397" s="77"/>
      <c r="K397" s="77"/>
      <c r="L397" s="77"/>
    </row>
    <row r="398" spans="9:12" x14ac:dyDescent="0.25">
      <c r="I398" s="77"/>
      <c r="J398" s="77"/>
      <c r="K398" s="77"/>
      <c r="L398" s="77"/>
    </row>
    <row r="399" spans="9:12" x14ac:dyDescent="0.25">
      <c r="I399" s="77"/>
      <c r="J399" s="77"/>
      <c r="K399" s="77"/>
      <c r="L399" s="77"/>
    </row>
    <row r="400" spans="9:12" x14ac:dyDescent="0.25">
      <c r="I400" s="77"/>
      <c r="J400" s="77"/>
      <c r="K400" s="77"/>
      <c r="L400" s="77"/>
    </row>
    <row r="401" spans="9:12" x14ac:dyDescent="0.25">
      <c r="I401" s="77"/>
      <c r="J401" s="77"/>
      <c r="K401" s="77"/>
      <c r="L401" s="77"/>
    </row>
    <row r="402" spans="9:12" x14ac:dyDescent="0.25">
      <c r="I402" s="77"/>
      <c r="J402" s="77"/>
      <c r="K402" s="77"/>
      <c r="L402" s="77"/>
    </row>
    <row r="403" spans="9:12" x14ac:dyDescent="0.25">
      <c r="I403" s="77"/>
      <c r="J403" s="77"/>
      <c r="K403" s="77"/>
      <c r="L403" s="77"/>
    </row>
    <row r="404" spans="9:12" x14ac:dyDescent="0.25">
      <c r="I404" s="77"/>
      <c r="J404" s="77"/>
      <c r="K404" s="77"/>
      <c r="L404" s="77"/>
    </row>
    <row r="405" spans="9:12" x14ac:dyDescent="0.25">
      <c r="I405" s="77"/>
      <c r="J405" s="77"/>
      <c r="K405" s="77"/>
      <c r="L405" s="77"/>
    </row>
    <row r="406" spans="9:12" x14ac:dyDescent="0.25">
      <c r="I406" s="77"/>
      <c r="J406" s="77"/>
      <c r="K406" s="77"/>
      <c r="L406" s="77"/>
    </row>
    <row r="407" spans="9:12" x14ac:dyDescent="0.25">
      <c r="I407" s="77"/>
      <c r="J407" s="77"/>
      <c r="K407" s="77"/>
      <c r="L407" s="77"/>
    </row>
    <row r="408" spans="9:12" x14ac:dyDescent="0.25">
      <c r="I408" s="77"/>
      <c r="J408" s="77"/>
      <c r="K408" s="77"/>
      <c r="L408" s="77"/>
    </row>
    <row r="409" spans="9:12" x14ac:dyDescent="0.25">
      <c r="I409" s="77"/>
      <c r="J409" s="77"/>
      <c r="K409" s="77"/>
      <c r="L409" s="77"/>
    </row>
    <row r="410" spans="9:12" x14ac:dyDescent="0.25">
      <c r="I410" s="77"/>
      <c r="J410" s="77"/>
      <c r="K410" s="77"/>
      <c r="L410" s="77"/>
    </row>
    <row r="411" spans="9:12" x14ac:dyDescent="0.25">
      <c r="I411" s="77"/>
      <c r="J411" s="77"/>
      <c r="K411" s="77"/>
      <c r="L411" s="77"/>
    </row>
    <row r="412" spans="9:12" x14ac:dyDescent="0.25">
      <c r="I412" s="77"/>
      <c r="J412" s="77"/>
      <c r="K412" s="77"/>
      <c r="L412" s="77"/>
    </row>
    <row r="413" spans="9:12" x14ac:dyDescent="0.25">
      <c r="I413" s="77"/>
      <c r="J413" s="77"/>
      <c r="K413" s="77"/>
      <c r="L413" s="77"/>
    </row>
    <row r="414" spans="9:12" x14ac:dyDescent="0.25">
      <c r="I414" s="77"/>
      <c r="J414" s="77"/>
      <c r="K414" s="77"/>
      <c r="L414" s="77"/>
    </row>
    <row r="415" spans="9:12" x14ac:dyDescent="0.25">
      <c r="I415" s="77"/>
      <c r="J415" s="77"/>
      <c r="K415" s="77"/>
      <c r="L415" s="77"/>
    </row>
    <row r="416" spans="9:12" x14ac:dyDescent="0.25">
      <c r="I416" s="77"/>
      <c r="J416" s="77"/>
      <c r="K416" s="77"/>
      <c r="L416" s="77"/>
    </row>
    <row r="417" spans="9:12" x14ac:dyDescent="0.25">
      <c r="I417" s="77"/>
      <c r="J417" s="77"/>
      <c r="K417" s="77"/>
      <c r="L417" s="77"/>
    </row>
    <row r="418" spans="9:12" x14ac:dyDescent="0.25">
      <c r="I418" s="77"/>
      <c r="J418" s="77"/>
      <c r="K418" s="77"/>
      <c r="L418" s="77"/>
    </row>
    <row r="419" spans="9:12" x14ac:dyDescent="0.25">
      <c r="I419" s="77"/>
      <c r="J419" s="77"/>
      <c r="K419" s="77"/>
      <c r="L419" s="77"/>
    </row>
    <row r="420" spans="9:12" x14ac:dyDescent="0.25">
      <c r="I420" s="77"/>
      <c r="J420" s="77"/>
      <c r="K420" s="77"/>
      <c r="L420" s="77"/>
    </row>
    <row r="421" spans="9:12" x14ac:dyDescent="0.25">
      <c r="I421" s="77"/>
      <c r="J421" s="77"/>
      <c r="K421" s="77"/>
      <c r="L421" s="77"/>
    </row>
    <row r="422" spans="9:12" x14ac:dyDescent="0.25">
      <c r="I422" s="77"/>
      <c r="J422" s="77"/>
      <c r="K422" s="77"/>
      <c r="L422" s="77"/>
    </row>
    <row r="423" spans="9:12" x14ac:dyDescent="0.25">
      <c r="I423" s="77"/>
      <c r="J423" s="77"/>
      <c r="K423" s="77"/>
      <c r="L423" s="77"/>
    </row>
    <row r="424" spans="9:12" x14ac:dyDescent="0.25">
      <c r="I424" s="77"/>
      <c r="J424" s="77"/>
      <c r="K424" s="77"/>
      <c r="L424" s="77"/>
    </row>
    <row r="425" spans="9:12" x14ac:dyDescent="0.25">
      <c r="I425" s="77"/>
      <c r="J425" s="77"/>
      <c r="K425" s="77"/>
      <c r="L425" s="77"/>
    </row>
    <row r="426" spans="9:12" x14ac:dyDescent="0.25">
      <c r="I426" s="77"/>
      <c r="J426" s="77"/>
      <c r="K426" s="77"/>
      <c r="L426" s="77"/>
    </row>
    <row r="427" spans="9:12" x14ac:dyDescent="0.25">
      <c r="I427" s="77"/>
      <c r="J427" s="77"/>
      <c r="K427" s="77"/>
      <c r="L427" s="77"/>
    </row>
    <row r="428" spans="9:12" x14ac:dyDescent="0.25">
      <c r="I428" s="77"/>
      <c r="J428" s="77"/>
      <c r="K428" s="77"/>
      <c r="L428" s="77"/>
    </row>
    <row r="429" spans="9:12" x14ac:dyDescent="0.25">
      <c r="I429" s="77"/>
      <c r="J429" s="77"/>
      <c r="K429" s="77"/>
      <c r="L429" s="77"/>
    </row>
    <row r="430" spans="9:12" x14ac:dyDescent="0.25">
      <c r="I430" s="77"/>
      <c r="J430" s="77"/>
      <c r="K430" s="77"/>
      <c r="L430" s="77"/>
    </row>
    <row r="431" spans="9:12" x14ac:dyDescent="0.25">
      <c r="I431" s="77"/>
      <c r="J431" s="77"/>
      <c r="K431" s="77"/>
      <c r="L431" s="77"/>
    </row>
    <row r="432" spans="9:12" x14ac:dyDescent="0.25">
      <c r="I432" s="77"/>
      <c r="J432" s="77"/>
      <c r="K432" s="77"/>
      <c r="L432" s="77"/>
    </row>
    <row r="433" spans="9:12" x14ac:dyDescent="0.25">
      <c r="I433" s="77"/>
      <c r="J433" s="77"/>
      <c r="K433" s="77"/>
      <c r="L433" s="77"/>
    </row>
    <row r="434" spans="9:12" x14ac:dyDescent="0.25">
      <c r="I434" s="77"/>
      <c r="J434" s="77"/>
      <c r="K434" s="77"/>
      <c r="L434" s="77"/>
    </row>
    <row r="435" spans="9:12" x14ac:dyDescent="0.25">
      <c r="I435" s="77"/>
      <c r="J435" s="77"/>
      <c r="K435" s="77"/>
      <c r="L435" s="77"/>
    </row>
    <row r="436" spans="9:12" x14ac:dyDescent="0.25">
      <c r="I436" s="77"/>
      <c r="J436" s="77"/>
      <c r="K436" s="77"/>
      <c r="L436" s="77"/>
    </row>
    <row r="437" spans="9:12" x14ac:dyDescent="0.25">
      <c r="I437" s="77"/>
      <c r="J437" s="77"/>
      <c r="K437" s="77"/>
      <c r="L437" s="77"/>
    </row>
    <row r="438" spans="9:12" x14ac:dyDescent="0.25">
      <c r="I438" s="77"/>
      <c r="J438" s="77"/>
      <c r="K438" s="77"/>
      <c r="L438" s="77"/>
    </row>
    <row r="439" spans="9:12" x14ac:dyDescent="0.25">
      <c r="I439" s="77"/>
      <c r="J439" s="77"/>
      <c r="K439" s="77"/>
      <c r="L439" s="77"/>
    </row>
    <row r="440" spans="9:12" x14ac:dyDescent="0.25">
      <c r="I440" s="77"/>
      <c r="J440" s="77"/>
      <c r="K440" s="77"/>
      <c r="L440" s="77"/>
    </row>
    <row r="441" spans="9:12" x14ac:dyDescent="0.25">
      <c r="I441" s="77"/>
      <c r="J441" s="77"/>
      <c r="K441" s="77"/>
      <c r="L441" s="77"/>
    </row>
    <row r="442" spans="9:12" x14ac:dyDescent="0.25">
      <c r="I442" s="77"/>
      <c r="J442" s="77"/>
      <c r="K442" s="77"/>
      <c r="L442" s="77"/>
    </row>
    <row r="443" spans="9:12" x14ac:dyDescent="0.25">
      <c r="I443" s="77"/>
      <c r="J443" s="77"/>
      <c r="K443" s="77"/>
      <c r="L443" s="77"/>
    </row>
    <row r="444" spans="9:12" x14ac:dyDescent="0.25">
      <c r="I444" s="77"/>
      <c r="J444" s="77"/>
      <c r="K444" s="77"/>
      <c r="L444" s="77"/>
    </row>
    <row r="445" spans="9:12" x14ac:dyDescent="0.25">
      <c r="I445" s="77"/>
      <c r="J445" s="77"/>
      <c r="K445" s="77"/>
      <c r="L445" s="77"/>
    </row>
    <row r="446" spans="9:12" x14ac:dyDescent="0.25">
      <c r="I446" s="77"/>
      <c r="J446" s="77"/>
      <c r="K446" s="77"/>
      <c r="L446" s="77"/>
    </row>
    <row r="447" spans="9:12" x14ac:dyDescent="0.25">
      <c r="I447" s="77"/>
      <c r="J447" s="77"/>
      <c r="K447" s="77"/>
      <c r="L447" s="77"/>
    </row>
    <row r="448" spans="9:12" x14ac:dyDescent="0.25">
      <c r="I448" s="77"/>
      <c r="J448" s="77"/>
      <c r="K448" s="77"/>
      <c r="L448" s="77"/>
    </row>
    <row r="449" spans="9:12" x14ac:dyDescent="0.25">
      <c r="I449" s="77"/>
      <c r="J449" s="77"/>
      <c r="K449" s="77"/>
      <c r="L449" s="77"/>
    </row>
    <row r="450" spans="9:12" x14ac:dyDescent="0.25">
      <c r="I450" s="77"/>
      <c r="J450" s="77"/>
      <c r="K450" s="77"/>
      <c r="L450" s="77"/>
    </row>
    <row r="451" spans="9:12" x14ac:dyDescent="0.25">
      <c r="I451" s="77"/>
      <c r="J451" s="77"/>
      <c r="K451" s="77"/>
      <c r="L451" s="77"/>
    </row>
    <row r="452" spans="9:12" x14ac:dyDescent="0.25">
      <c r="I452" s="77"/>
      <c r="J452" s="77"/>
      <c r="K452" s="77"/>
      <c r="L452" s="77"/>
    </row>
    <row r="453" spans="9:12" x14ac:dyDescent="0.25">
      <c r="I453" s="77"/>
      <c r="J453" s="77"/>
      <c r="K453" s="77"/>
      <c r="L453" s="77"/>
    </row>
    <row r="454" spans="9:12" x14ac:dyDescent="0.25">
      <c r="I454" s="77"/>
      <c r="J454" s="77"/>
      <c r="K454" s="77"/>
      <c r="L454" s="77"/>
    </row>
    <row r="455" spans="9:12" x14ac:dyDescent="0.25">
      <c r="I455" s="77"/>
      <c r="J455" s="77"/>
      <c r="K455" s="77"/>
      <c r="L455" s="77"/>
    </row>
    <row r="456" spans="9:12" x14ac:dyDescent="0.25">
      <c r="I456" s="77"/>
      <c r="J456" s="77"/>
      <c r="K456" s="77"/>
      <c r="L456" s="77"/>
    </row>
    <row r="457" spans="9:12" x14ac:dyDescent="0.25">
      <c r="I457" s="77"/>
      <c r="J457" s="77"/>
      <c r="K457" s="77"/>
      <c r="L457" s="77"/>
    </row>
  </sheetData>
  <mergeCells count="1">
    <mergeCell ref="A1:L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8" sqref="C18"/>
    </sheetView>
  </sheetViews>
  <sheetFormatPr defaultRowHeight="12.75" x14ac:dyDescent="0.2"/>
  <sheetData>
    <row r="1" spans="1:9" ht="15" x14ac:dyDescent="0.2">
      <c r="A1" s="171" t="s">
        <v>0</v>
      </c>
      <c r="B1" s="233" t="s">
        <v>132</v>
      </c>
      <c r="C1" s="172" t="s">
        <v>1</v>
      </c>
      <c r="D1" s="173" t="s">
        <v>9</v>
      </c>
      <c r="E1" s="173" t="s">
        <v>9</v>
      </c>
      <c r="F1" s="173" t="s">
        <v>9</v>
      </c>
      <c r="G1" s="173" t="s">
        <v>1</v>
      </c>
      <c r="H1" s="173" t="s">
        <v>9</v>
      </c>
      <c r="I1" s="173" t="s">
        <v>9</v>
      </c>
    </row>
    <row r="2" spans="1:9" ht="15" x14ac:dyDescent="0.25">
      <c r="A2" s="177" t="s">
        <v>7</v>
      </c>
      <c r="B2" s="177"/>
      <c r="C2" s="177"/>
      <c r="D2" s="177"/>
      <c r="E2" s="177"/>
      <c r="F2" s="177"/>
      <c r="G2" s="177"/>
      <c r="H2" s="177"/>
      <c r="I2" s="177"/>
    </row>
    <row r="3" spans="1:9" ht="15" x14ac:dyDescent="0.25">
      <c r="A3" s="234" t="s">
        <v>109</v>
      </c>
      <c r="B3" s="234"/>
      <c r="C3" s="234"/>
      <c r="D3" s="156">
        <v>1</v>
      </c>
      <c r="E3" s="78"/>
      <c r="F3" s="78"/>
      <c r="G3" s="78"/>
      <c r="H3" s="78"/>
      <c r="I3" s="78"/>
    </row>
    <row r="4" spans="1:9" ht="15" x14ac:dyDescent="0.25">
      <c r="A4" s="236" t="s">
        <v>110</v>
      </c>
      <c r="B4" s="236"/>
      <c r="C4" s="236"/>
      <c r="D4" s="158">
        <v>2</v>
      </c>
      <c r="E4" s="89"/>
      <c r="F4" s="89"/>
      <c r="G4" s="89"/>
      <c r="H4" s="89"/>
      <c r="I4" s="89"/>
    </row>
    <row r="5" spans="1:9" ht="15" x14ac:dyDescent="0.25">
      <c r="A5" s="177" t="s">
        <v>111</v>
      </c>
      <c r="B5" s="177"/>
      <c r="C5" s="177"/>
      <c r="D5" s="177"/>
      <c r="E5" s="177"/>
      <c r="F5" s="177"/>
      <c r="G5" s="177"/>
      <c r="H5" s="177"/>
      <c r="I5" s="177"/>
    </row>
    <row r="6" spans="1:9" ht="15" x14ac:dyDescent="0.25">
      <c r="A6" s="78" t="s">
        <v>67</v>
      </c>
      <c r="B6" s="78"/>
      <c r="C6" s="78"/>
      <c r="D6" s="78"/>
      <c r="E6" s="79">
        <v>0</v>
      </c>
      <c r="F6" s="78"/>
      <c r="G6" s="78"/>
      <c r="H6" s="78"/>
      <c r="I6" s="78"/>
    </row>
    <row r="7" spans="1:9" ht="15" x14ac:dyDescent="0.25">
      <c r="A7" s="76" t="s">
        <v>68</v>
      </c>
      <c r="B7" s="76"/>
      <c r="C7" s="76"/>
      <c r="D7" s="76"/>
      <c r="E7" s="87">
        <v>1</v>
      </c>
      <c r="F7" s="89"/>
      <c r="G7" s="89"/>
      <c r="H7" s="89"/>
      <c r="I7" s="89"/>
    </row>
    <row r="8" spans="1:9" ht="15" x14ac:dyDescent="0.25">
      <c r="A8" s="177" t="s">
        <v>112</v>
      </c>
      <c r="B8" s="177"/>
      <c r="C8" s="177"/>
      <c r="D8" s="177"/>
      <c r="E8" s="177"/>
      <c r="F8" s="177"/>
      <c r="G8" s="177"/>
      <c r="H8" s="177"/>
      <c r="I8" s="177"/>
    </row>
    <row r="9" spans="1:9" ht="15" x14ac:dyDescent="0.25">
      <c r="A9" s="78" t="s">
        <v>67</v>
      </c>
      <c r="B9" s="78"/>
      <c r="C9" s="78"/>
      <c r="D9" s="78"/>
      <c r="E9" s="78"/>
      <c r="F9" s="79">
        <v>0</v>
      </c>
      <c r="G9" s="78"/>
      <c r="H9" s="78"/>
      <c r="I9" s="78"/>
    </row>
    <row r="10" spans="1:9" ht="15" x14ac:dyDescent="0.25">
      <c r="A10" s="76" t="s">
        <v>372</v>
      </c>
      <c r="B10" s="76"/>
      <c r="C10" s="76"/>
      <c r="D10" s="76"/>
      <c r="E10" s="76"/>
      <c r="F10" s="87">
        <v>3</v>
      </c>
      <c r="G10" s="89"/>
      <c r="H10" s="89"/>
      <c r="I10" s="88"/>
    </row>
    <row r="11" spans="1:9" ht="15" x14ac:dyDescent="0.25">
      <c r="A11" s="177" t="s">
        <v>113</v>
      </c>
      <c r="B11" s="177"/>
      <c r="C11" s="177"/>
      <c r="D11" s="177"/>
      <c r="E11" s="177"/>
      <c r="F11" s="177"/>
      <c r="G11" s="177"/>
      <c r="H11" s="177"/>
      <c r="I11" s="177"/>
    </row>
    <row r="12" spans="1:9" ht="15" x14ac:dyDescent="0.25">
      <c r="A12" s="78" t="s">
        <v>67</v>
      </c>
      <c r="B12" s="78"/>
      <c r="C12" s="78"/>
      <c r="D12" s="78"/>
      <c r="E12" s="78"/>
      <c r="F12" s="78"/>
      <c r="G12" s="78"/>
      <c r="H12" s="79">
        <v>0</v>
      </c>
      <c r="I12" s="80"/>
    </row>
    <row r="13" spans="1:9" ht="15" x14ac:dyDescent="0.25">
      <c r="A13" s="78" t="s">
        <v>114</v>
      </c>
      <c r="B13" s="78"/>
      <c r="C13" s="78"/>
      <c r="D13" s="78"/>
      <c r="E13" s="78"/>
      <c r="F13" s="78"/>
      <c r="G13" s="78"/>
      <c r="H13" s="79">
        <v>5</v>
      </c>
      <c r="I13" s="80"/>
    </row>
    <row r="14" spans="1:9" ht="15" x14ac:dyDescent="0.25">
      <c r="A14" s="76" t="s">
        <v>99</v>
      </c>
      <c r="B14" s="76"/>
      <c r="C14" s="76"/>
      <c r="D14" s="76"/>
      <c r="E14" s="76"/>
      <c r="F14" s="76"/>
      <c r="G14" s="76"/>
      <c r="H14" s="102">
        <v>6</v>
      </c>
      <c r="I14" s="88"/>
    </row>
    <row r="15" spans="1:9" ht="15" x14ac:dyDescent="0.25">
      <c r="A15" s="177" t="s">
        <v>100</v>
      </c>
      <c r="B15" s="177"/>
      <c r="C15" s="177"/>
      <c r="D15" s="177"/>
      <c r="E15" s="177"/>
      <c r="F15" s="177"/>
      <c r="G15" s="177"/>
      <c r="H15" s="177"/>
      <c r="I15" s="177"/>
    </row>
    <row r="16" spans="1:9" ht="15" x14ac:dyDescent="0.25">
      <c r="A16" s="78" t="s">
        <v>74</v>
      </c>
      <c r="B16" s="78"/>
      <c r="C16" s="78"/>
      <c r="D16" s="78"/>
      <c r="E16" s="78"/>
      <c r="F16" s="78"/>
      <c r="G16" s="78"/>
      <c r="H16" s="78"/>
      <c r="I16" s="156">
        <v>0</v>
      </c>
    </row>
    <row r="17" spans="1:9" ht="15" x14ac:dyDescent="0.25">
      <c r="A17" s="78" t="s">
        <v>75</v>
      </c>
      <c r="B17" s="78"/>
      <c r="C17" s="78"/>
      <c r="D17" s="78"/>
      <c r="E17" s="78"/>
      <c r="F17" s="78"/>
      <c r="G17" s="78"/>
      <c r="H17" s="78"/>
      <c r="I17" s="156">
        <v>2</v>
      </c>
    </row>
    <row r="18" spans="1:9" ht="15" x14ac:dyDescent="0.25">
      <c r="A18" s="76" t="s">
        <v>123</v>
      </c>
      <c r="B18" s="76"/>
      <c r="C18" s="76"/>
      <c r="D18" s="76"/>
      <c r="E18" s="76"/>
      <c r="F18" s="76"/>
      <c r="G18" s="76"/>
      <c r="H18" s="76"/>
      <c r="I18" s="76"/>
    </row>
    <row r="19" spans="1:9" ht="15" x14ac:dyDescent="0.25">
      <c r="A19" s="76" t="s">
        <v>122</v>
      </c>
      <c r="B19" s="76"/>
      <c r="C19" s="76"/>
      <c r="D19" s="76"/>
      <c r="E19" s="76"/>
      <c r="F19" s="76"/>
      <c r="G19" s="76"/>
      <c r="H19" s="76"/>
      <c r="I19" s="76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7" workbookViewId="0">
      <selection activeCell="A25" sqref="A25"/>
    </sheetView>
  </sheetViews>
  <sheetFormatPr defaultRowHeight="15" x14ac:dyDescent="0.25"/>
  <cols>
    <col min="1" max="1" width="60" style="77" customWidth="1"/>
    <col min="2" max="2" width="6" style="77" customWidth="1"/>
    <col min="3" max="3" width="2.5703125" style="77" customWidth="1"/>
    <col min="4" max="5" width="3.85546875" style="77" customWidth="1"/>
    <col min="6" max="6" width="2.5703125" style="77" customWidth="1"/>
    <col min="7" max="11" width="3.85546875" style="77" customWidth="1"/>
    <col min="12" max="12" width="2.5703125" style="77" customWidth="1"/>
    <col min="13" max="13" width="3.85546875" style="77" customWidth="1"/>
  </cols>
  <sheetData>
    <row r="1" spans="1:13" ht="15.75" x14ac:dyDescent="0.2">
      <c r="A1" s="257" t="s">
        <v>339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</row>
    <row r="2" spans="1:13" x14ac:dyDescent="0.2">
      <c r="A2" s="246" t="s">
        <v>0</v>
      </c>
      <c r="B2" s="215" t="s">
        <v>202</v>
      </c>
      <c r="C2" s="215" t="s">
        <v>1</v>
      </c>
      <c r="D2" s="216" t="s">
        <v>8</v>
      </c>
      <c r="E2" s="216" t="s">
        <v>9</v>
      </c>
      <c r="F2" s="215" t="s">
        <v>1</v>
      </c>
      <c r="G2" s="216" t="s">
        <v>9</v>
      </c>
      <c r="H2" s="216" t="s">
        <v>9</v>
      </c>
      <c r="I2" s="215">
        <v>0</v>
      </c>
      <c r="J2" s="215">
        <v>0</v>
      </c>
      <c r="K2" s="216" t="s">
        <v>9</v>
      </c>
      <c r="L2" s="214" t="s">
        <v>1</v>
      </c>
      <c r="M2" s="176" t="s">
        <v>9</v>
      </c>
    </row>
    <row r="3" spans="1:13" x14ac:dyDescent="0.25">
      <c r="A3" s="177" t="s">
        <v>203</v>
      </c>
      <c r="B3" s="178"/>
      <c r="C3" s="180"/>
      <c r="D3" s="179"/>
      <c r="E3" s="179"/>
      <c r="F3" s="179"/>
      <c r="G3" s="179"/>
      <c r="H3" s="181"/>
      <c r="I3" s="181"/>
      <c r="J3" s="181"/>
      <c r="K3" s="181"/>
      <c r="L3" s="181"/>
      <c r="M3" s="181"/>
    </row>
    <row r="4" spans="1:13" x14ac:dyDescent="0.25">
      <c r="A4" s="78" t="s">
        <v>204</v>
      </c>
      <c r="B4" s="78"/>
      <c r="C4" s="247"/>
      <c r="D4" s="79">
        <v>10</v>
      </c>
      <c r="E4" s="78"/>
      <c r="F4" s="78"/>
      <c r="G4" s="78"/>
      <c r="H4" s="78"/>
      <c r="I4" s="78"/>
      <c r="J4" s="78"/>
      <c r="K4" s="78"/>
      <c r="L4" s="80"/>
      <c r="M4" s="81"/>
    </row>
    <row r="5" spans="1:13" x14ac:dyDescent="0.25">
      <c r="A5" s="89" t="s">
        <v>205</v>
      </c>
      <c r="B5" s="89"/>
      <c r="C5" s="76"/>
      <c r="D5" s="102">
        <v>11</v>
      </c>
      <c r="E5" s="89"/>
      <c r="F5" s="89"/>
      <c r="G5" s="89"/>
      <c r="H5" s="89"/>
      <c r="I5" s="89"/>
      <c r="J5" s="89"/>
      <c r="K5" s="89"/>
      <c r="L5" s="88"/>
      <c r="M5" s="91"/>
    </row>
    <row r="6" spans="1:13" x14ac:dyDescent="0.25">
      <c r="A6" s="177" t="s">
        <v>206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90"/>
      <c r="M6" s="182"/>
    </row>
    <row r="7" spans="1:13" x14ac:dyDescent="0.25">
      <c r="A7" s="78" t="s">
        <v>261</v>
      </c>
      <c r="B7" s="78"/>
      <c r="C7" s="78"/>
      <c r="D7" s="247"/>
      <c r="E7" s="79">
        <v>0</v>
      </c>
      <c r="F7" s="78"/>
      <c r="G7" s="78"/>
      <c r="H7" s="78"/>
      <c r="I7" s="78"/>
      <c r="J7" s="78"/>
      <c r="K7" s="78"/>
      <c r="L7" s="80"/>
      <c r="M7" s="81"/>
    </row>
    <row r="8" spans="1:13" x14ac:dyDescent="0.25">
      <c r="A8" s="78" t="s">
        <v>207</v>
      </c>
      <c r="B8" s="78"/>
      <c r="C8" s="78"/>
      <c r="D8" s="248"/>
      <c r="E8" s="79">
        <v>1</v>
      </c>
      <c r="F8" s="78"/>
      <c r="G8" s="78"/>
      <c r="H8" s="78"/>
      <c r="I8" s="78"/>
      <c r="J8" s="78"/>
      <c r="K8" s="78"/>
      <c r="L8" s="80"/>
      <c r="M8" s="81"/>
    </row>
    <row r="9" spans="1:13" x14ac:dyDescent="0.25">
      <c r="A9" s="83" t="s">
        <v>208</v>
      </c>
      <c r="B9" s="83"/>
      <c r="C9" s="83"/>
      <c r="D9" s="248"/>
      <c r="E9" s="84">
        <v>2</v>
      </c>
      <c r="F9" s="83"/>
      <c r="G9" s="83"/>
      <c r="H9" s="83"/>
      <c r="I9" s="83"/>
      <c r="J9" s="83"/>
      <c r="K9" s="83"/>
      <c r="L9" s="85"/>
      <c r="M9" s="86"/>
    </row>
    <row r="10" spans="1:13" x14ac:dyDescent="0.25">
      <c r="A10" s="83" t="s">
        <v>209</v>
      </c>
      <c r="B10" s="83"/>
      <c r="C10" s="83"/>
      <c r="D10" s="248"/>
      <c r="E10" s="84">
        <v>3</v>
      </c>
      <c r="F10" s="83"/>
      <c r="G10" s="83"/>
      <c r="H10" s="83"/>
      <c r="I10" s="83"/>
      <c r="J10" s="83"/>
      <c r="K10" s="83"/>
      <c r="L10" s="85"/>
      <c r="M10" s="86"/>
    </row>
    <row r="11" spans="1:13" x14ac:dyDescent="0.25">
      <c r="A11" s="83" t="s">
        <v>210</v>
      </c>
      <c r="B11" s="83"/>
      <c r="C11" s="83"/>
      <c r="D11" s="248"/>
      <c r="E11" s="84">
        <v>4</v>
      </c>
      <c r="F11" s="83"/>
      <c r="G11" s="83"/>
      <c r="H11" s="83"/>
      <c r="I11" s="83"/>
      <c r="J11" s="83"/>
      <c r="K11" s="83"/>
      <c r="L11" s="85"/>
      <c r="M11" s="86"/>
    </row>
    <row r="12" spans="1:13" x14ac:dyDescent="0.25">
      <c r="A12" s="89" t="s">
        <v>211</v>
      </c>
      <c r="B12" s="89"/>
      <c r="C12" s="89"/>
      <c r="D12" s="76"/>
      <c r="E12" s="102">
        <v>5</v>
      </c>
      <c r="F12" s="89"/>
      <c r="G12" s="89"/>
      <c r="H12" s="89"/>
      <c r="I12" s="89"/>
      <c r="J12" s="89"/>
      <c r="K12" s="89"/>
      <c r="L12" s="88"/>
      <c r="M12" s="91"/>
    </row>
    <row r="13" spans="1:13" x14ac:dyDescent="0.25">
      <c r="A13" s="177" t="s">
        <v>212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3"/>
      <c r="M13" s="184"/>
    </row>
    <row r="14" spans="1:13" x14ac:dyDescent="0.25">
      <c r="A14" s="78" t="s">
        <v>213</v>
      </c>
      <c r="B14" s="78"/>
      <c r="C14" s="78"/>
      <c r="D14" s="78"/>
      <c r="E14" s="78"/>
      <c r="F14" s="78"/>
      <c r="G14" s="79">
        <v>0</v>
      </c>
      <c r="H14" s="78"/>
      <c r="I14" s="78"/>
      <c r="J14" s="78"/>
      <c r="K14" s="78"/>
      <c r="L14" s="78"/>
      <c r="M14" s="81"/>
    </row>
    <row r="15" spans="1:13" x14ac:dyDescent="0.25">
      <c r="A15" s="89" t="s">
        <v>214</v>
      </c>
      <c r="B15" s="89"/>
      <c r="C15" s="89"/>
      <c r="D15" s="89"/>
      <c r="E15" s="89"/>
      <c r="F15" s="76"/>
      <c r="G15" s="102">
        <v>1</v>
      </c>
      <c r="H15" s="89"/>
      <c r="I15" s="89"/>
      <c r="J15" s="89"/>
      <c r="K15" s="89"/>
      <c r="L15" s="89"/>
      <c r="M15" s="91"/>
    </row>
    <row r="16" spans="1:13" x14ac:dyDescent="0.25">
      <c r="A16" s="177" t="s">
        <v>215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3"/>
      <c r="M16" s="184"/>
    </row>
    <row r="17" spans="1:13" x14ac:dyDescent="0.25">
      <c r="A17" s="78" t="s">
        <v>216</v>
      </c>
      <c r="B17" s="78"/>
      <c r="C17" s="78"/>
      <c r="D17" s="78"/>
      <c r="E17" s="78"/>
      <c r="F17" s="78"/>
      <c r="G17" s="78"/>
      <c r="H17" s="79">
        <v>0</v>
      </c>
      <c r="I17" s="78"/>
      <c r="J17" s="78"/>
      <c r="K17" s="78"/>
      <c r="L17" s="80"/>
      <c r="M17" s="81"/>
    </row>
    <row r="18" spans="1:13" x14ac:dyDescent="0.25">
      <c r="A18" s="89" t="s">
        <v>217</v>
      </c>
      <c r="B18" s="89"/>
      <c r="C18" s="89"/>
      <c r="D18" s="89"/>
      <c r="E18" s="89"/>
      <c r="F18" s="89"/>
      <c r="G18" s="89"/>
      <c r="H18" s="102">
        <v>1</v>
      </c>
      <c r="I18" s="89"/>
      <c r="J18" s="89"/>
      <c r="K18" s="89"/>
      <c r="L18" s="88"/>
      <c r="M18" s="91"/>
    </row>
    <row r="19" spans="1:13" x14ac:dyDescent="0.25">
      <c r="A19" s="177" t="s">
        <v>236</v>
      </c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183"/>
      <c r="M19" s="184"/>
    </row>
    <row r="20" spans="1:13" x14ac:dyDescent="0.25">
      <c r="A20" s="76" t="s">
        <v>258</v>
      </c>
      <c r="B20" s="76"/>
      <c r="C20" s="76"/>
      <c r="D20" s="76"/>
      <c r="E20" s="76"/>
      <c r="F20" s="76"/>
      <c r="G20" s="76"/>
      <c r="H20" s="87"/>
      <c r="I20" s="87">
        <v>0</v>
      </c>
      <c r="J20" s="76"/>
      <c r="K20" s="76"/>
      <c r="L20" s="96"/>
      <c r="M20" s="82"/>
    </row>
    <row r="21" spans="1:13" x14ac:dyDescent="0.25">
      <c r="A21" s="177" t="s">
        <v>259</v>
      </c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3"/>
      <c r="M21" s="184"/>
    </row>
    <row r="22" spans="1:13" x14ac:dyDescent="0.25">
      <c r="A22" s="76" t="s">
        <v>260</v>
      </c>
      <c r="B22" s="76"/>
      <c r="C22" s="76"/>
      <c r="D22" s="76"/>
      <c r="E22" s="76"/>
      <c r="F22" s="76"/>
      <c r="G22" s="76"/>
      <c r="H22" s="87"/>
      <c r="I22" s="76"/>
      <c r="J22" s="87">
        <v>0</v>
      </c>
      <c r="K22" s="76"/>
      <c r="L22" s="96"/>
      <c r="M22" s="82"/>
    </row>
    <row r="23" spans="1:13" x14ac:dyDescent="0.25">
      <c r="A23" s="185" t="s">
        <v>190</v>
      </c>
      <c r="B23" s="178"/>
      <c r="C23" s="178"/>
      <c r="D23" s="178"/>
      <c r="E23" s="178"/>
      <c r="F23" s="178"/>
      <c r="G23" s="178"/>
      <c r="H23" s="178"/>
      <c r="I23" s="178"/>
      <c r="J23" s="186"/>
      <c r="K23" s="178"/>
      <c r="L23" s="178"/>
      <c r="M23" s="182"/>
    </row>
    <row r="24" spans="1:13" x14ac:dyDescent="0.25">
      <c r="A24" s="78" t="s">
        <v>191</v>
      </c>
      <c r="B24" s="78"/>
      <c r="C24" s="78"/>
      <c r="D24" s="78"/>
      <c r="E24" s="78"/>
      <c r="F24" s="78"/>
      <c r="G24" s="78"/>
      <c r="H24" s="78"/>
      <c r="I24" s="78"/>
      <c r="J24" s="78"/>
      <c r="K24" s="79">
        <v>0</v>
      </c>
      <c r="L24" s="78"/>
      <c r="M24" s="99"/>
    </row>
    <row r="25" spans="1:13" x14ac:dyDescent="0.25">
      <c r="A25" s="83" t="s">
        <v>192</v>
      </c>
      <c r="B25" s="83"/>
      <c r="C25" s="83"/>
      <c r="D25" s="83"/>
      <c r="E25" s="83"/>
      <c r="F25" s="83"/>
      <c r="G25" s="83"/>
      <c r="H25" s="83"/>
      <c r="I25" s="83"/>
      <c r="J25" s="83"/>
      <c r="K25" s="102" t="s">
        <v>218</v>
      </c>
      <c r="L25" s="85"/>
      <c r="M25" s="92"/>
    </row>
    <row r="26" spans="1:13" x14ac:dyDescent="0.25">
      <c r="A26" s="83" t="s">
        <v>193</v>
      </c>
      <c r="B26" s="83"/>
      <c r="C26" s="83"/>
      <c r="D26" s="83"/>
      <c r="E26" s="83"/>
      <c r="F26" s="83"/>
      <c r="G26" s="83"/>
      <c r="H26" s="83"/>
      <c r="I26" s="83"/>
      <c r="J26" s="83"/>
      <c r="K26" s="84" t="s">
        <v>125</v>
      </c>
      <c r="L26" s="85"/>
      <c r="M26" s="92"/>
    </row>
    <row r="27" spans="1:13" x14ac:dyDescent="0.25">
      <c r="A27" s="89" t="s">
        <v>194</v>
      </c>
      <c r="B27" s="89"/>
      <c r="C27" s="89"/>
      <c r="D27" s="89"/>
      <c r="E27" s="89"/>
      <c r="F27" s="89"/>
      <c r="G27" s="89"/>
      <c r="H27" s="89"/>
      <c r="I27" s="89"/>
      <c r="K27" s="102" t="s">
        <v>104</v>
      </c>
      <c r="L27" s="88"/>
      <c r="M27" s="94"/>
    </row>
    <row r="28" spans="1:13" x14ac:dyDescent="0.25">
      <c r="A28" s="177" t="s">
        <v>219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90"/>
      <c r="M28" s="187"/>
    </row>
    <row r="29" spans="1:13" x14ac:dyDescent="0.25">
      <c r="A29" s="78" t="s">
        <v>220</v>
      </c>
      <c r="B29" s="78"/>
      <c r="C29" s="78"/>
      <c r="D29" s="78"/>
      <c r="E29" s="78"/>
      <c r="F29" s="78"/>
      <c r="G29" s="78"/>
      <c r="H29" s="78"/>
      <c r="I29" s="78"/>
      <c r="J29" s="80"/>
      <c r="K29" s="80"/>
      <c r="L29" s="79"/>
      <c r="M29" s="79">
        <v>0</v>
      </c>
    </row>
    <row r="30" spans="1:13" x14ac:dyDescent="0.25">
      <c r="A30" s="78" t="s">
        <v>221</v>
      </c>
      <c r="B30" s="78"/>
      <c r="C30" s="78"/>
      <c r="D30" s="78"/>
      <c r="E30" s="78"/>
      <c r="F30" s="78"/>
      <c r="G30" s="78"/>
      <c r="H30" s="78"/>
      <c r="I30" s="78"/>
      <c r="J30" s="80"/>
      <c r="K30" s="80"/>
      <c r="L30" s="79"/>
      <c r="M30" s="84" t="s">
        <v>222</v>
      </c>
    </row>
    <row r="31" spans="1:13" x14ac:dyDescent="0.25">
      <c r="A31" s="78" t="s">
        <v>380</v>
      </c>
      <c r="B31" s="78"/>
      <c r="C31" s="78"/>
      <c r="D31" s="78"/>
      <c r="E31" s="78"/>
      <c r="F31" s="78"/>
      <c r="G31" s="78"/>
      <c r="H31" s="78"/>
      <c r="I31" s="78"/>
      <c r="J31" s="80"/>
      <c r="K31" s="80"/>
      <c r="L31" s="79"/>
      <c r="M31" s="84" t="s">
        <v>104</v>
      </c>
    </row>
    <row r="32" spans="1:13" x14ac:dyDescent="0.25">
      <c r="A32" s="76" t="s">
        <v>223</v>
      </c>
      <c r="B32" s="76"/>
      <c r="C32" s="76"/>
      <c r="D32" s="76"/>
      <c r="E32" s="76"/>
      <c r="F32" s="76"/>
      <c r="G32" s="76"/>
      <c r="H32" s="76"/>
      <c r="I32" s="76"/>
      <c r="J32" s="96"/>
      <c r="K32" s="96"/>
      <c r="L32" s="87"/>
      <c r="M32" s="82"/>
    </row>
    <row r="33" spans="1:13" x14ac:dyDescent="0.25">
      <c r="A33" s="75" t="s">
        <v>124</v>
      </c>
      <c r="B33" s="76"/>
      <c r="C33" s="76"/>
      <c r="D33" s="76"/>
      <c r="E33" s="76"/>
      <c r="F33" s="76"/>
      <c r="G33" s="76"/>
      <c r="H33" s="76"/>
      <c r="I33" s="76"/>
      <c r="J33" s="96"/>
      <c r="K33" s="96"/>
      <c r="L33" s="87"/>
      <c r="M33" s="82"/>
    </row>
    <row r="34" spans="1:13" x14ac:dyDescent="0.25">
      <c r="A34" s="78" t="s">
        <v>271</v>
      </c>
      <c r="B34" s="78"/>
      <c r="C34" s="78"/>
      <c r="D34" s="78"/>
      <c r="E34" s="78"/>
      <c r="F34" s="78"/>
      <c r="G34" s="78"/>
      <c r="H34" s="78"/>
      <c r="I34" s="78"/>
      <c r="J34" s="80"/>
      <c r="K34" s="80"/>
      <c r="L34" s="79"/>
      <c r="M34" s="81"/>
    </row>
    <row r="35" spans="1:13" x14ac:dyDescent="0.25">
      <c r="A35" s="83" t="s">
        <v>327</v>
      </c>
      <c r="B35" s="83"/>
      <c r="C35" s="83"/>
      <c r="D35" s="83"/>
      <c r="E35" s="83" t="s">
        <v>224</v>
      </c>
      <c r="F35" s="83"/>
      <c r="G35" s="83"/>
      <c r="H35" s="83"/>
      <c r="I35" s="83"/>
      <c r="J35" s="83"/>
      <c r="K35" s="83"/>
      <c r="L35" s="85"/>
      <c r="M35" s="92"/>
    </row>
    <row r="36" spans="1:13" x14ac:dyDescent="0.25">
      <c r="A36" s="249" t="s">
        <v>225</v>
      </c>
      <c r="B36" s="249"/>
      <c r="C36" s="249"/>
      <c r="D36" s="249"/>
      <c r="E36" s="132" t="s">
        <v>226</v>
      </c>
      <c r="F36" s="249"/>
      <c r="G36" s="249"/>
      <c r="H36" s="249"/>
      <c r="I36" s="249"/>
      <c r="J36" s="249"/>
      <c r="K36" s="249"/>
      <c r="L36" s="83"/>
      <c r="M36" s="92"/>
    </row>
    <row r="37" spans="1:13" x14ac:dyDescent="0.25">
      <c r="A37" s="83" t="s">
        <v>227</v>
      </c>
      <c r="B37" s="83"/>
      <c r="C37" s="83"/>
      <c r="D37" s="83"/>
      <c r="E37" s="83" t="s">
        <v>228</v>
      </c>
      <c r="F37" s="83"/>
      <c r="G37" s="83"/>
      <c r="H37" s="83"/>
      <c r="I37" s="83"/>
      <c r="J37" s="83"/>
      <c r="K37" s="83"/>
      <c r="L37" s="83"/>
      <c r="M37" s="83"/>
    </row>
    <row r="38" spans="1:13" x14ac:dyDescent="0.25">
      <c r="A38" s="76" t="s">
        <v>229</v>
      </c>
      <c r="B38" s="76"/>
      <c r="C38" s="76"/>
      <c r="D38" s="76"/>
      <c r="E38" s="76" t="s">
        <v>230</v>
      </c>
      <c r="F38" s="76"/>
      <c r="G38" s="76"/>
      <c r="H38" s="76"/>
      <c r="I38" s="76"/>
      <c r="J38" s="96"/>
      <c r="K38" s="96"/>
      <c r="L38" s="87"/>
      <c r="M38" s="82"/>
    </row>
    <row r="39" spans="1:13" x14ac:dyDescent="0.25">
      <c r="A39" s="83" t="s">
        <v>330</v>
      </c>
      <c r="B39" s="83"/>
      <c r="C39" s="83"/>
      <c r="D39" s="83"/>
      <c r="E39" s="83" t="s">
        <v>266</v>
      </c>
      <c r="F39" s="83"/>
      <c r="G39" s="83"/>
      <c r="H39" s="83"/>
      <c r="I39" s="83"/>
      <c r="J39" s="85"/>
      <c r="K39" s="85"/>
      <c r="L39" s="84"/>
      <c r="M39" s="86"/>
    </row>
    <row r="40" spans="1:13" x14ac:dyDescent="0.25">
      <c r="A40" s="83" t="s">
        <v>328</v>
      </c>
      <c r="B40" s="83"/>
      <c r="C40" s="83"/>
      <c r="D40" s="83"/>
      <c r="E40" s="83" t="s">
        <v>329</v>
      </c>
      <c r="F40" s="83"/>
      <c r="G40" s="83"/>
      <c r="H40" s="83"/>
      <c r="I40" s="83"/>
      <c r="J40" s="85"/>
      <c r="K40" s="85"/>
      <c r="L40" s="84"/>
      <c r="M40" s="86"/>
    </row>
    <row r="41" spans="1:13" x14ac:dyDescent="0.25">
      <c r="A41" s="83" t="s">
        <v>231</v>
      </c>
      <c r="B41" s="83"/>
      <c r="C41" s="83"/>
      <c r="D41" s="83"/>
      <c r="E41" s="83" t="s">
        <v>267</v>
      </c>
      <c r="F41" s="83"/>
      <c r="G41" s="83"/>
      <c r="H41" s="83"/>
      <c r="I41" s="83"/>
      <c r="J41" s="85"/>
      <c r="K41" s="85"/>
      <c r="L41" s="84"/>
      <c r="M41" s="86"/>
    </row>
    <row r="42" spans="1:13" x14ac:dyDescent="0.25">
      <c r="A42" s="83" t="s">
        <v>268</v>
      </c>
      <c r="B42" s="83"/>
      <c r="C42" s="83"/>
      <c r="D42" s="83"/>
      <c r="E42" s="83" t="s">
        <v>232</v>
      </c>
      <c r="F42" s="83"/>
      <c r="G42" s="83"/>
      <c r="H42" s="83"/>
      <c r="I42" s="83"/>
      <c r="J42" s="85"/>
      <c r="K42" s="85"/>
      <c r="L42" s="84"/>
      <c r="M42" s="86"/>
    </row>
    <row r="43" spans="1:13" x14ac:dyDescent="0.25">
      <c r="A43" s="83" t="s">
        <v>233</v>
      </c>
      <c r="B43" s="83"/>
      <c r="C43" s="83"/>
      <c r="D43" s="83"/>
      <c r="E43" s="83" t="s">
        <v>269</v>
      </c>
      <c r="F43" s="83"/>
      <c r="G43" s="83"/>
      <c r="H43" s="83"/>
      <c r="I43" s="83"/>
      <c r="J43" s="83"/>
      <c r="K43" s="83"/>
      <c r="L43" s="83"/>
      <c r="M43" s="83"/>
    </row>
    <row r="44" spans="1:13" x14ac:dyDescent="0.25">
      <c r="A44" s="83" t="s">
        <v>234</v>
      </c>
      <c r="B44" s="83"/>
      <c r="C44" s="83"/>
      <c r="D44" s="83"/>
      <c r="E44" s="83" t="s">
        <v>270</v>
      </c>
      <c r="F44" s="83"/>
      <c r="G44" s="83"/>
      <c r="H44" s="83"/>
      <c r="I44" s="83"/>
      <c r="J44" s="83"/>
      <c r="K44" s="83"/>
      <c r="L44" s="83"/>
      <c r="M44" s="83"/>
    </row>
  </sheetData>
  <mergeCells count="1">
    <mergeCell ref="A1:M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7"/>
  <sheetViews>
    <sheetView workbookViewId="0">
      <selection sqref="A1:T65536"/>
    </sheetView>
  </sheetViews>
  <sheetFormatPr defaultRowHeight="12.75" x14ac:dyDescent="0.2"/>
  <cols>
    <col min="1" max="1" width="24.140625" customWidth="1"/>
    <col min="2" max="2" width="3" customWidth="1"/>
    <col min="3" max="3" width="2.7109375" customWidth="1"/>
    <col min="4" max="4" width="2.5703125" customWidth="1"/>
    <col min="5" max="5" width="2.7109375" customWidth="1"/>
    <col min="6" max="6" width="2.5703125" customWidth="1"/>
    <col min="7" max="7" width="2.7109375" customWidth="1"/>
    <col min="8" max="8" width="2.42578125" customWidth="1"/>
    <col min="9" max="9" width="2.5703125" customWidth="1"/>
    <col min="10" max="10" width="2.28515625" customWidth="1"/>
    <col min="11" max="11" width="2.42578125" customWidth="1"/>
    <col min="12" max="13" width="2.5703125" customWidth="1"/>
    <col min="14" max="14" width="2.140625" customWidth="1"/>
    <col min="15" max="15" width="3" customWidth="1"/>
    <col min="16" max="18" width="2.42578125" customWidth="1"/>
    <col min="19" max="20" width="2.7109375" customWidth="1"/>
  </cols>
  <sheetData>
    <row r="2" spans="1:20" ht="15.75" x14ac:dyDescent="0.25">
      <c r="B2" s="4"/>
      <c r="O2" s="1"/>
    </row>
    <row r="3" spans="1:20" x14ac:dyDescent="0.2">
      <c r="A3" s="9" t="s">
        <v>0</v>
      </c>
      <c r="B3" s="7" t="s">
        <v>162</v>
      </c>
      <c r="C3" s="7"/>
      <c r="D3" s="7" t="s">
        <v>1</v>
      </c>
      <c r="E3" s="8" t="s">
        <v>9</v>
      </c>
      <c r="F3" s="7" t="s">
        <v>1</v>
      </c>
      <c r="G3" s="8" t="s">
        <v>9</v>
      </c>
      <c r="H3" s="7" t="s">
        <v>1</v>
      </c>
      <c r="I3" s="8" t="s">
        <v>9</v>
      </c>
      <c r="J3" s="7" t="s">
        <v>1</v>
      </c>
      <c r="K3" s="8" t="s">
        <v>9</v>
      </c>
      <c r="L3" s="7" t="s">
        <v>1</v>
      </c>
      <c r="M3" s="25" t="s">
        <v>9</v>
      </c>
      <c r="N3" s="26" t="s">
        <v>1</v>
      </c>
      <c r="O3" s="27" t="s">
        <v>9</v>
      </c>
      <c r="P3" s="26" t="s">
        <v>1</v>
      </c>
      <c r="Q3" s="27" t="s">
        <v>9</v>
      </c>
      <c r="R3" s="26" t="s">
        <v>1</v>
      </c>
      <c r="S3" s="25" t="s">
        <v>9</v>
      </c>
      <c r="T3" s="26" t="s">
        <v>1</v>
      </c>
    </row>
    <row r="4" spans="1:20" x14ac:dyDescent="0.2">
      <c r="A4" s="22"/>
      <c r="B4" s="22"/>
      <c r="C4" s="55"/>
      <c r="D4" s="55"/>
      <c r="E4" s="55"/>
      <c r="F4" s="55"/>
      <c r="G4" s="56"/>
      <c r="H4" s="57"/>
      <c r="I4" s="56"/>
      <c r="J4" s="55"/>
      <c r="K4" s="22"/>
      <c r="L4" s="22"/>
      <c r="M4" s="22"/>
      <c r="N4" s="22"/>
      <c r="O4" s="22"/>
      <c r="P4" s="14"/>
      <c r="Q4" s="14"/>
      <c r="R4" s="14"/>
      <c r="S4" s="14"/>
      <c r="T4" s="14"/>
    </row>
    <row r="5" spans="1:20" x14ac:dyDescent="0.2">
      <c r="A5" s="10" t="s">
        <v>7</v>
      </c>
      <c r="B5" s="11"/>
      <c r="C5" s="12"/>
      <c r="D5" s="12"/>
      <c r="E5" s="13"/>
      <c r="F5" s="12"/>
      <c r="G5" s="12"/>
      <c r="H5" s="12"/>
      <c r="I5" s="12"/>
      <c r="J5" s="12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1:20" x14ac:dyDescent="0.2">
      <c r="A6" s="16" t="s">
        <v>2</v>
      </c>
      <c r="B6" s="16"/>
      <c r="C6" s="16"/>
      <c r="D6" s="16"/>
      <c r="E6" s="20">
        <v>1</v>
      </c>
      <c r="F6" s="16"/>
      <c r="G6" s="24"/>
      <c r="H6" s="16"/>
      <c r="I6" s="16"/>
      <c r="J6" s="16"/>
      <c r="K6" s="16"/>
      <c r="L6" s="16"/>
      <c r="M6" s="16"/>
      <c r="N6" s="16"/>
      <c r="O6" s="24"/>
      <c r="P6" s="59"/>
      <c r="Q6" s="60"/>
      <c r="R6" s="60"/>
      <c r="S6" s="14"/>
      <c r="T6" s="14"/>
    </row>
    <row r="7" spans="1:20" x14ac:dyDescent="0.2">
      <c r="A7" s="18" t="s">
        <v>3</v>
      </c>
      <c r="B7" s="18"/>
      <c r="C7" s="18"/>
      <c r="D7" s="18"/>
      <c r="E7" s="21">
        <v>2</v>
      </c>
      <c r="F7" s="18"/>
      <c r="G7" s="28"/>
      <c r="H7" s="18"/>
      <c r="I7" s="18"/>
      <c r="J7" s="18"/>
      <c r="K7" s="18"/>
      <c r="L7" s="18"/>
      <c r="M7" s="18"/>
      <c r="N7" s="18"/>
      <c r="O7" s="28"/>
      <c r="P7" s="61"/>
      <c r="Q7" s="61"/>
      <c r="R7" s="61"/>
      <c r="S7" s="18"/>
      <c r="T7" s="18"/>
    </row>
    <row r="8" spans="1:20" x14ac:dyDescent="0.2">
      <c r="A8" s="18" t="s">
        <v>4</v>
      </c>
      <c r="B8" s="18"/>
      <c r="C8" s="18"/>
      <c r="D8" s="18"/>
      <c r="E8" s="21">
        <v>3</v>
      </c>
      <c r="F8" s="18"/>
      <c r="G8" s="28"/>
      <c r="H8" s="18"/>
      <c r="I8" s="18"/>
      <c r="J8" s="18"/>
      <c r="K8" s="18"/>
      <c r="L8" s="18"/>
      <c r="M8" s="18"/>
      <c r="N8" s="18"/>
      <c r="O8" s="28"/>
      <c r="P8" s="61"/>
      <c r="Q8" s="60"/>
      <c r="R8" s="60"/>
      <c r="S8" s="14"/>
      <c r="T8" s="14"/>
    </row>
    <row r="9" spans="1:20" x14ac:dyDescent="0.2">
      <c r="A9" s="22" t="s">
        <v>5</v>
      </c>
      <c r="B9" s="22"/>
      <c r="C9" s="22"/>
      <c r="D9" s="22"/>
      <c r="E9" s="23">
        <v>4</v>
      </c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4"/>
      <c r="T9" s="44"/>
    </row>
    <row r="10" spans="1:20" x14ac:dyDescent="0.2">
      <c r="A10" s="10" t="s">
        <v>163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52"/>
      <c r="P10" s="62"/>
      <c r="Q10" s="62"/>
      <c r="R10" s="62"/>
      <c r="S10" s="58"/>
      <c r="T10" s="58"/>
    </row>
    <row r="11" spans="1:20" x14ac:dyDescent="0.2">
      <c r="A11" s="16" t="s">
        <v>6</v>
      </c>
      <c r="B11" s="16"/>
      <c r="C11" s="16"/>
      <c r="D11" s="16"/>
      <c r="E11" s="16"/>
      <c r="F11" s="16"/>
      <c r="G11" s="20">
        <v>0</v>
      </c>
      <c r="H11" s="16"/>
      <c r="I11" s="16"/>
      <c r="J11" s="20">
        <v>0</v>
      </c>
      <c r="K11" s="20">
        <v>0</v>
      </c>
      <c r="L11" s="16"/>
      <c r="M11" s="16"/>
      <c r="N11" s="16"/>
      <c r="O11" s="24"/>
      <c r="P11" s="59"/>
      <c r="Q11" s="59"/>
      <c r="R11" s="59"/>
      <c r="S11" s="14"/>
      <c r="T11" s="14"/>
    </row>
    <row r="12" spans="1:20" x14ac:dyDescent="0.2">
      <c r="A12" s="16" t="s">
        <v>164</v>
      </c>
      <c r="B12" s="16"/>
      <c r="C12" s="16"/>
      <c r="D12" s="16"/>
      <c r="E12" s="16"/>
      <c r="F12" s="16"/>
      <c r="G12" s="20">
        <v>1</v>
      </c>
      <c r="H12" s="16"/>
      <c r="I12" s="16"/>
      <c r="J12" s="20">
        <v>1</v>
      </c>
      <c r="K12" s="21">
        <v>1</v>
      </c>
      <c r="L12" s="16"/>
      <c r="M12" s="16"/>
      <c r="N12" s="16"/>
      <c r="O12" s="24"/>
      <c r="P12" s="59"/>
      <c r="Q12" s="59"/>
      <c r="R12" s="59"/>
      <c r="S12" s="18"/>
      <c r="T12" s="18"/>
    </row>
    <row r="13" spans="1:20" x14ac:dyDescent="0.2">
      <c r="A13" s="18" t="s">
        <v>165</v>
      </c>
      <c r="B13" s="18"/>
      <c r="C13" s="18"/>
      <c r="D13" s="18"/>
      <c r="E13" s="18"/>
      <c r="F13" s="18"/>
      <c r="G13" s="21">
        <v>2</v>
      </c>
      <c r="H13" s="18"/>
      <c r="I13" s="18"/>
      <c r="J13" s="21">
        <v>2</v>
      </c>
      <c r="K13" s="21">
        <v>2</v>
      </c>
      <c r="L13" s="18"/>
      <c r="M13" s="18"/>
      <c r="N13" s="18"/>
      <c r="O13" s="28"/>
      <c r="P13" s="61"/>
      <c r="Q13" s="60"/>
      <c r="R13" s="60"/>
      <c r="S13" s="14"/>
      <c r="T13" s="14"/>
    </row>
    <row r="14" spans="1:20" x14ac:dyDescent="0.2">
      <c r="A14" s="18" t="s">
        <v>166</v>
      </c>
      <c r="B14" s="18"/>
      <c r="C14" s="18"/>
      <c r="D14" s="18"/>
      <c r="E14" s="18"/>
      <c r="F14" s="18"/>
      <c r="G14" s="21">
        <v>3</v>
      </c>
      <c r="H14" s="18"/>
      <c r="I14" s="18"/>
      <c r="J14" s="21">
        <v>3</v>
      </c>
      <c r="K14" s="21">
        <v>3</v>
      </c>
      <c r="L14" s="18"/>
      <c r="M14" s="18"/>
      <c r="N14" s="18"/>
      <c r="O14" s="28"/>
      <c r="P14" s="61"/>
      <c r="Q14" s="61"/>
      <c r="R14" s="61"/>
      <c r="S14" s="18"/>
      <c r="T14" s="18"/>
    </row>
    <row r="15" spans="1:20" x14ac:dyDescent="0.2">
      <c r="A15" s="18" t="s">
        <v>167</v>
      </c>
      <c r="B15" s="18"/>
      <c r="C15" s="18"/>
      <c r="D15" s="18"/>
      <c r="E15" s="18"/>
      <c r="F15" s="18"/>
      <c r="G15" s="21">
        <v>4</v>
      </c>
      <c r="H15" s="18"/>
      <c r="I15" s="18"/>
      <c r="J15" s="21">
        <v>4</v>
      </c>
      <c r="K15" s="21">
        <v>4</v>
      </c>
      <c r="L15" s="18"/>
      <c r="M15" s="18"/>
      <c r="N15" s="18"/>
      <c r="O15" s="28"/>
      <c r="P15" s="61"/>
      <c r="Q15" s="60"/>
      <c r="R15" s="60"/>
      <c r="S15" s="14"/>
      <c r="T15" s="14"/>
    </row>
    <row r="16" spans="1:20" x14ac:dyDescent="0.2">
      <c r="A16" s="18" t="s">
        <v>168</v>
      </c>
      <c r="B16" s="18"/>
      <c r="C16" s="18"/>
      <c r="D16" s="18"/>
      <c r="E16" s="18"/>
      <c r="F16" s="18"/>
      <c r="G16" s="21">
        <v>5</v>
      </c>
      <c r="H16" s="18"/>
      <c r="I16" s="18"/>
      <c r="J16" s="21">
        <v>5</v>
      </c>
      <c r="K16" s="21">
        <v>5</v>
      </c>
      <c r="L16" s="18"/>
      <c r="M16" s="18"/>
      <c r="N16" s="18"/>
      <c r="O16" s="28"/>
      <c r="P16" s="61"/>
      <c r="Q16" s="61"/>
      <c r="R16" s="61"/>
      <c r="S16" s="18"/>
      <c r="T16" s="18"/>
    </row>
    <row r="17" spans="1:20" x14ac:dyDescent="0.2">
      <c r="A17" s="18" t="s">
        <v>169</v>
      </c>
      <c r="B17" s="18"/>
      <c r="C17" s="18"/>
      <c r="D17" s="18"/>
      <c r="E17" s="18"/>
      <c r="F17" s="18"/>
      <c r="G17" s="21">
        <v>6</v>
      </c>
      <c r="H17" s="18"/>
      <c r="I17" s="18"/>
      <c r="J17" s="21">
        <v>6</v>
      </c>
      <c r="K17" s="21">
        <v>6</v>
      </c>
      <c r="L17" s="18"/>
      <c r="M17" s="18"/>
      <c r="N17" s="18"/>
      <c r="O17" s="28"/>
      <c r="P17" s="61"/>
      <c r="Q17" s="60"/>
      <c r="R17" s="60"/>
      <c r="S17" s="14"/>
      <c r="T17" s="14"/>
    </row>
    <row r="18" spans="1:20" x14ac:dyDescent="0.2">
      <c r="A18" s="18" t="s">
        <v>170</v>
      </c>
      <c r="B18" s="18"/>
      <c r="C18" s="18"/>
      <c r="D18" s="18"/>
      <c r="E18" s="18"/>
      <c r="F18" s="18"/>
      <c r="G18" s="21">
        <v>7</v>
      </c>
      <c r="H18" s="18"/>
      <c r="I18" s="18"/>
      <c r="J18" s="21">
        <v>7</v>
      </c>
      <c r="K18" s="21">
        <v>7</v>
      </c>
      <c r="L18" s="18"/>
      <c r="M18" s="18"/>
      <c r="N18" s="18"/>
      <c r="O18" s="28"/>
      <c r="P18" s="61"/>
      <c r="Q18" s="61"/>
      <c r="R18" s="61"/>
      <c r="S18" s="18"/>
      <c r="T18" s="18"/>
    </row>
    <row r="19" spans="1:20" x14ac:dyDescent="0.2">
      <c r="A19" s="22" t="s">
        <v>171</v>
      </c>
      <c r="B19" s="22"/>
      <c r="C19" s="22"/>
      <c r="D19" s="22"/>
      <c r="E19" s="22"/>
      <c r="F19" s="22"/>
      <c r="G19" s="23">
        <v>8</v>
      </c>
      <c r="H19" s="44"/>
      <c r="I19" s="44"/>
      <c r="J19" s="23">
        <v>8</v>
      </c>
      <c r="K19" s="23">
        <v>8</v>
      </c>
      <c r="L19" s="44"/>
      <c r="M19" s="44"/>
      <c r="N19" s="44"/>
      <c r="O19" s="45"/>
      <c r="P19" s="63"/>
      <c r="Q19" s="63"/>
      <c r="R19" s="63"/>
      <c r="S19" s="44"/>
      <c r="T19" s="44"/>
    </row>
    <row r="20" spans="1:20" x14ac:dyDescent="0.2">
      <c r="A20" s="10" t="s">
        <v>172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64"/>
      <c r="P20" s="65"/>
      <c r="Q20" s="65"/>
      <c r="R20" s="65"/>
      <c r="S20" s="58"/>
      <c r="T20" s="58"/>
    </row>
    <row r="21" spans="1:20" x14ac:dyDescent="0.2">
      <c r="A21" s="16" t="s">
        <v>6</v>
      </c>
      <c r="B21" s="16"/>
      <c r="C21" s="16"/>
      <c r="D21" s="16"/>
      <c r="E21" s="16"/>
      <c r="F21" s="16"/>
      <c r="G21" s="16"/>
      <c r="H21" s="16"/>
      <c r="I21" s="20"/>
      <c r="J21" s="20">
        <v>0</v>
      </c>
      <c r="K21" s="20">
        <v>0</v>
      </c>
      <c r="L21" s="16"/>
      <c r="M21" s="16"/>
      <c r="N21" s="16"/>
      <c r="O21" s="16"/>
      <c r="P21" s="59"/>
      <c r="Q21" s="60"/>
      <c r="R21" s="60"/>
      <c r="S21" s="14"/>
      <c r="T21" s="14"/>
    </row>
    <row r="22" spans="1:20" x14ac:dyDescent="0.2">
      <c r="A22" s="18" t="s">
        <v>115</v>
      </c>
      <c r="B22" s="18"/>
      <c r="C22" s="18"/>
      <c r="D22" s="18"/>
      <c r="E22" s="18"/>
      <c r="F22" s="18"/>
      <c r="G22" s="18"/>
      <c r="H22" s="18"/>
      <c r="I22" s="21"/>
      <c r="J22" s="21">
        <v>1</v>
      </c>
      <c r="K22" s="21">
        <v>1</v>
      </c>
      <c r="L22" s="18"/>
      <c r="M22" s="18"/>
      <c r="N22" s="18"/>
      <c r="O22" s="18"/>
      <c r="P22" s="61"/>
      <c r="Q22" s="61"/>
      <c r="R22" s="61"/>
      <c r="S22" s="18"/>
      <c r="T22" s="18"/>
    </row>
    <row r="23" spans="1:20" x14ac:dyDescent="0.2">
      <c r="A23" s="18" t="s">
        <v>165</v>
      </c>
      <c r="B23" s="18"/>
      <c r="C23" s="18"/>
      <c r="D23" s="18"/>
      <c r="E23" s="18"/>
      <c r="F23" s="18"/>
      <c r="G23" s="18"/>
      <c r="H23" s="18"/>
      <c r="I23" s="21"/>
      <c r="J23" s="21">
        <v>2</v>
      </c>
      <c r="K23" s="21">
        <v>2</v>
      </c>
      <c r="L23" s="18"/>
      <c r="M23" s="18"/>
      <c r="N23" s="18"/>
      <c r="O23" s="18"/>
      <c r="P23" s="61"/>
      <c r="Q23" s="60"/>
      <c r="R23" s="60"/>
      <c r="S23" s="14"/>
      <c r="T23" s="14"/>
    </row>
    <row r="24" spans="1:20" x14ac:dyDescent="0.2">
      <c r="A24" s="18" t="s">
        <v>173</v>
      </c>
      <c r="B24" s="18"/>
      <c r="C24" s="18"/>
      <c r="D24" s="18"/>
      <c r="E24" s="18"/>
      <c r="F24" s="18"/>
      <c r="G24" s="18"/>
      <c r="H24" s="18"/>
      <c r="I24" s="21"/>
      <c r="J24" s="21">
        <v>3</v>
      </c>
      <c r="K24" s="21">
        <v>3</v>
      </c>
      <c r="L24" s="18"/>
      <c r="M24" s="18"/>
      <c r="N24" s="18"/>
      <c r="O24" s="18"/>
      <c r="P24" s="66"/>
      <c r="Q24" s="66"/>
      <c r="R24" s="66"/>
      <c r="S24" s="18"/>
      <c r="T24" s="18"/>
    </row>
    <row r="25" spans="1:20" x14ac:dyDescent="0.2">
      <c r="A25" s="18" t="s">
        <v>167</v>
      </c>
      <c r="B25" s="18"/>
      <c r="C25" s="18"/>
      <c r="D25" s="18"/>
      <c r="E25" s="18"/>
      <c r="F25" s="18"/>
      <c r="G25" s="18"/>
      <c r="H25" s="18"/>
      <c r="I25" s="21"/>
      <c r="J25" s="21">
        <v>4</v>
      </c>
      <c r="K25" s="21">
        <v>4</v>
      </c>
      <c r="L25" s="18"/>
      <c r="M25" s="18"/>
      <c r="N25" s="18"/>
      <c r="O25" s="18"/>
      <c r="P25" s="66"/>
      <c r="Q25" s="67"/>
      <c r="R25" s="67"/>
      <c r="S25" s="14"/>
      <c r="T25" s="14"/>
    </row>
    <row r="26" spans="1:20" x14ac:dyDescent="0.2">
      <c r="A26" s="18" t="s">
        <v>168</v>
      </c>
      <c r="B26" s="18"/>
      <c r="C26" s="18"/>
      <c r="D26" s="18"/>
      <c r="E26" s="18"/>
      <c r="F26" s="18"/>
      <c r="G26" s="18"/>
      <c r="H26" s="18"/>
      <c r="I26" s="21"/>
      <c r="J26" s="21">
        <v>5</v>
      </c>
      <c r="K26" s="21">
        <v>5</v>
      </c>
      <c r="L26" s="18"/>
      <c r="M26" s="18"/>
      <c r="N26" s="18"/>
      <c r="O26" s="18"/>
      <c r="P26" s="66"/>
      <c r="Q26" s="66"/>
      <c r="R26" s="66"/>
      <c r="S26" s="18"/>
      <c r="T26" s="18"/>
    </row>
    <row r="27" spans="1:20" x14ac:dyDescent="0.2">
      <c r="A27" s="18" t="s">
        <v>169</v>
      </c>
      <c r="B27" s="18"/>
      <c r="C27" s="18"/>
      <c r="D27" s="18"/>
      <c r="E27" s="18"/>
      <c r="F27" s="18"/>
      <c r="G27" s="18"/>
      <c r="H27" s="18"/>
      <c r="I27" s="21"/>
      <c r="J27" s="21">
        <v>6</v>
      </c>
      <c r="K27" s="21">
        <v>6</v>
      </c>
      <c r="L27" s="18"/>
      <c r="M27" s="18"/>
      <c r="N27" s="18"/>
      <c r="O27" s="18"/>
      <c r="P27" s="68"/>
      <c r="Q27" s="67"/>
      <c r="R27" s="67"/>
      <c r="S27" s="14"/>
      <c r="T27" s="14"/>
    </row>
    <row r="28" spans="1:20" x14ac:dyDescent="0.2">
      <c r="A28" s="18" t="s">
        <v>170</v>
      </c>
      <c r="B28" s="18"/>
      <c r="C28" s="18"/>
      <c r="D28" s="18"/>
      <c r="E28" s="18"/>
      <c r="F28" s="18"/>
      <c r="G28" s="18"/>
      <c r="H28" s="18"/>
      <c r="I28" s="21"/>
      <c r="J28" s="21">
        <v>7</v>
      </c>
      <c r="K28" s="21">
        <v>7</v>
      </c>
      <c r="L28" s="18"/>
      <c r="M28" s="18"/>
      <c r="N28" s="18"/>
      <c r="O28" s="18"/>
      <c r="P28" s="66"/>
      <c r="Q28" s="66"/>
      <c r="R28" s="66"/>
      <c r="S28" s="18"/>
      <c r="T28" s="18"/>
    </row>
    <row r="29" spans="1:20" x14ac:dyDescent="0.2">
      <c r="A29" s="44" t="s">
        <v>171</v>
      </c>
      <c r="B29" s="22"/>
      <c r="C29" s="22"/>
      <c r="D29" s="22"/>
      <c r="E29" s="22"/>
      <c r="F29" s="22"/>
      <c r="G29" s="22"/>
      <c r="H29" s="22"/>
      <c r="I29" s="23"/>
      <c r="J29" s="23">
        <v>8</v>
      </c>
      <c r="K29" s="23">
        <v>8</v>
      </c>
      <c r="L29" s="44"/>
      <c r="M29" s="44"/>
      <c r="N29" s="44"/>
      <c r="O29" s="44"/>
      <c r="P29" s="68"/>
      <c r="Q29" s="68"/>
      <c r="R29" s="68"/>
      <c r="S29" s="44"/>
      <c r="T29" s="44"/>
    </row>
    <row r="30" spans="1:20" x14ac:dyDescent="0.2">
      <c r="A30" s="10" t="s">
        <v>174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64"/>
      <c r="P30" s="65"/>
      <c r="Q30" s="65"/>
      <c r="R30" s="65"/>
      <c r="S30" s="58"/>
      <c r="T30" s="58"/>
    </row>
    <row r="31" spans="1:20" x14ac:dyDescent="0.2">
      <c r="A31" s="16" t="s">
        <v>6</v>
      </c>
      <c r="B31" s="16"/>
      <c r="C31" s="16"/>
      <c r="D31" s="16"/>
      <c r="E31" s="16"/>
      <c r="F31" s="16"/>
      <c r="G31" s="16"/>
      <c r="H31" s="16"/>
      <c r="I31" s="16"/>
      <c r="J31" s="16"/>
      <c r="K31" s="20">
        <v>0</v>
      </c>
      <c r="L31" s="16"/>
      <c r="M31" s="16"/>
      <c r="N31" s="16"/>
      <c r="O31" s="24"/>
      <c r="P31" s="59"/>
      <c r="Q31" s="59"/>
      <c r="R31" s="59"/>
      <c r="S31" s="16"/>
      <c r="T31" s="16"/>
    </row>
    <row r="32" spans="1:20" x14ac:dyDescent="0.2">
      <c r="A32" s="18" t="s">
        <v>115</v>
      </c>
      <c r="B32" s="18"/>
      <c r="C32" s="18"/>
      <c r="D32" s="18"/>
      <c r="E32" s="18"/>
      <c r="F32" s="18"/>
      <c r="G32" s="18"/>
      <c r="H32" s="18"/>
      <c r="I32" s="18"/>
      <c r="J32" s="18"/>
      <c r="K32" s="21">
        <v>1</v>
      </c>
      <c r="L32" s="18"/>
      <c r="M32" s="18"/>
      <c r="N32" s="18"/>
      <c r="O32" s="28"/>
      <c r="P32" s="59"/>
      <c r="Q32" s="59"/>
      <c r="R32" s="59"/>
      <c r="S32" s="18"/>
      <c r="T32" s="18"/>
    </row>
    <row r="33" spans="1:20" x14ac:dyDescent="0.2">
      <c r="A33" s="18" t="s">
        <v>175</v>
      </c>
      <c r="B33" s="18"/>
      <c r="C33" s="18"/>
      <c r="D33" s="18"/>
      <c r="E33" s="18"/>
      <c r="F33" s="18"/>
      <c r="G33" s="18"/>
      <c r="H33" s="18"/>
      <c r="I33" s="18"/>
      <c r="J33" s="18"/>
      <c r="K33" s="21">
        <v>2</v>
      </c>
      <c r="L33" s="18"/>
      <c r="M33" s="18"/>
      <c r="N33" s="18"/>
      <c r="O33" s="28"/>
      <c r="P33" s="61"/>
      <c r="Q33" s="61"/>
      <c r="R33" s="61"/>
      <c r="S33" s="18"/>
      <c r="T33" s="18"/>
    </row>
    <row r="34" spans="1:20" x14ac:dyDescent="0.2">
      <c r="A34" s="18" t="s">
        <v>176</v>
      </c>
      <c r="B34" s="18"/>
      <c r="C34" s="18"/>
      <c r="D34" s="18"/>
      <c r="E34" s="18"/>
      <c r="F34" s="18"/>
      <c r="G34" s="18"/>
      <c r="H34" s="18"/>
      <c r="I34" s="18"/>
      <c r="J34" s="18"/>
      <c r="K34" s="21">
        <v>3</v>
      </c>
      <c r="L34" s="18"/>
      <c r="M34" s="18"/>
      <c r="N34" s="18"/>
      <c r="O34" s="28"/>
      <c r="P34" s="66"/>
      <c r="Q34" s="66"/>
      <c r="R34" s="66"/>
      <c r="S34" s="18"/>
      <c r="T34" s="18"/>
    </row>
    <row r="35" spans="1:20" x14ac:dyDescent="0.2">
      <c r="A35" s="18" t="s">
        <v>177</v>
      </c>
      <c r="B35" s="18"/>
      <c r="C35" s="18"/>
      <c r="D35" s="18"/>
      <c r="E35" s="18"/>
      <c r="F35" s="18"/>
      <c r="G35" s="18"/>
      <c r="H35" s="18"/>
      <c r="I35" s="18"/>
      <c r="J35" s="18"/>
      <c r="K35" s="21">
        <v>4</v>
      </c>
      <c r="L35" s="18"/>
      <c r="M35" s="18"/>
      <c r="N35" s="18"/>
      <c r="O35" s="28"/>
      <c r="P35" s="66"/>
      <c r="Q35" s="66"/>
      <c r="R35" s="66"/>
      <c r="S35" s="18"/>
      <c r="T35" s="18"/>
    </row>
    <row r="36" spans="1:20" x14ac:dyDescent="0.2">
      <c r="A36" s="69" t="s">
        <v>178</v>
      </c>
      <c r="B36" s="18"/>
      <c r="C36" s="18"/>
      <c r="D36" s="18"/>
      <c r="E36" s="18"/>
      <c r="F36" s="18"/>
      <c r="G36" s="18"/>
      <c r="H36" s="18"/>
      <c r="I36" s="18"/>
      <c r="J36" s="18"/>
      <c r="K36" s="21">
        <v>5</v>
      </c>
      <c r="L36" s="18"/>
      <c r="M36" s="18"/>
      <c r="N36" s="18"/>
      <c r="O36" s="28"/>
      <c r="P36" s="66"/>
      <c r="Q36" s="66"/>
      <c r="R36" s="66"/>
      <c r="S36" s="18"/>
      <c r="T36" s="18"/>
    </row>
    <row r="37" spans="1:20" x14ac:dyDescent="0.2">
      <c r="A37" s="18" t="s">
        <v>179</v>
      </c>
      <c r="B37" s="18"/>
      <c r="C37" s="18"/>
      <c r="D37" s="18"/>
      <c r="E37" s="18"/>
      <c r="F37" s="18"/>
      <c r="G37" s="18"/>
      <c r="H37" s="18"/>
      <c r="I37" s="18"/>
      <c r="J37" s="18"/>
      <c r="K37" s="21">
        <v>6</v>
      </c>
      <c r="L37" s="18"/>
      <c r="M37" s="18"/>
      <c r="N37" s="18"/>
      <c r="O37" s="28"/>
      <c r="P37" s="66"/>
      <c r="Q37" s="66"/>
      <c r="R37" s="66"/>
      <c r="S37" s="18"/>
      <c r="T37" s="18"/>
    </row>
    <row r="38" spans="1:20" x14ac:dyDescent="0.2">
      <c r="A38" s="18" t="s">
        <v>180</v>
      </c>
      <c r="B38" s="18"/>
      <c r="C38" s="18"/>
      <c r="D38" s="18"/>
      <c r="E38" s="18"/>
      <c r="F38" s="18"/>
      <c r="G38" s="18"/>
      <c r="H38" s="18"/>
      <c r="I38" s="18"/>
      <c r="J38" s="18"/>
      <c r="K38" s="21">
        <v>7</v>
      </c>
      <c r="L38" s="18"/>
      <c r="M38" s="18"/>
      <c r="N38" s="18"/>
      <c r="O38" s="28"/>
      <c r="P38" s="66"/>
      <c r="Q38" s="66"/>
      <c r="R38" s="66"/>
      <c r="S38" s="18"/>
      <c r="T38" s="18"/>
    </row>
    <row r="39" spans="1:20" x14ac:dyDescent="0.2">
      <c r="A39" s="22" t="s">
        <v>262</v>
      </c>
      <c r="B39" s="22"/>
      <c r="C39" s="22"/>
      <c r="D39" s="22"/>
      <c r="E39" s="22"/>
      <c r="F39" s="22"/>
      <c r="G39" s="22"/>
      <c r="H39" s="22"/>
      <c r="I39" s="22"/>
      <c r="J39" s="22"/>
      <c r="K39" s="23">
        <v>8</v>
      </c>
      <c r="L39" s="22"/>
      <c r="M39" s="22"/>
      <c r="N39" s="22"/>
      <c r="O39" s="53"/>
      <c r="P39" s="67"/>
      <c r="Q39" s="67"/>
      <c r="R39" s="67"/>
      <c r="S39" s="22"/>
      <c r="T39" s="22"/>
    </row>
    <row r="40" spans="1:20" x14ac:dyDescent="0.2">
      <c r="A40" s="10" t="s">
        <v>181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52"/>
      <c r="P40" s="62"/>
      <c r="Q40" s="62"/>
      <c r="R40" s="62"/>
      <c r="S40" s="11"/>
      <c r="T40" s="11"/>
    </row>
    <row r="41" spans="1:20" x14ac:dyDescent="0.2">
      <c r="A41" s="16" t="s">
        <v>6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5" t="s">
        <v>101</v>
      </c>
      <c r="N41" s="16"/>
      <c r="O41" s="16"/>
      <c r="P41" s="59"/>
      <c r="Q41" s="59"/>
      <c r="R41" s="59"/>
      <c r="S41" s="16"/>
      <c r="T41" s="16"/>
    </row>
    <row r="42" spans="1:20" x14ac:dyDescent="0.2">
      <c r="A42" s="18" t="s">
        <v>182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7" t="s">
        <v>79</v>
      </c>
      <c r="N42" s="18"/>
      <c r="O42" s="18"/>
      <c r="P42" s="66"/>
      <c r="Q42" s="66"/>
      <c r="R42" s="66"/>
      <c r="S42" s="18"/>
      <c r="T42" s="18"/>
    </row>
    <row r="43" spans="1:20" x14ac:dyDescent="0.2">
      <c r="A43" s="18" t="s">
        <v>103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7" t="s">
        <v>80</v>
      </c>
      <c r="N43" s="18"/>
      <c r="O43" s="18"/>
      <c r="P43" s="66"/>
      <c r="Q43" s="66"/>
      <c r="R43" s="66"/>
      <c r="S43" s="18"/>
      <c r="T43" s="18"/>
    </row>
    <row r="44" spans="1:20" x14ac:dyDescent="0.2">
      <c r="A44" s="22" t="s">
        <v>278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19" t="s">
        <v>81</v>
      </c>
      <c r="N44" s="22"/>
      <c r="O44" s="22"/>
      <c r="P44" s="67"/>
      <c r="Q44" s="67"/>
      <c r="R44" s="67"/>
      <c r="S44" s="22"/>
      <c r="T44" s="22"/>
    </row>
    <row r="45" spans="1:20" x14ac:dyDescent="0.2">
      <c r="A45" s="33" t="s">
        <v>73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70"/>
      <c r="N45" s="11"/>
      <c r="O45" s="11"/>
      <c r="P45" s="62"/>
      <c r="Q45" s="62"/>
      <c r="R45" s="62"/>
      <c r="S45" s="11"/>
      <c r="T45" s="11"/>
    </row>
    <row r="46" spans="1:20" x14ac:dyDescent="0.2">
      <c r="A46" s="16" t="s">
        <v>183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5" t="s">
        <v>101</v>
      </c>
      <c r="P46" s="71"/>
      <c r="Q46" s="71"/>
      <c r="R46" s="71"/>
      <c r="S46" s="16"/>
      <c r="T46" s="16"/>
    </row>
    <row r="47" spans="1:20" x14ac:dyDescent="0.2">
      <c r="A47" s="44" t="s">
        <v>184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22"/>
      <c r="N47" s="44"/>
      <c r="O47" s="72" t="s">
        <v>98</v>
      </c>
      <c r="P47" s="68"/>
      <c r="Q47" s="68"/>
      <c r="R47" s="68"/>
      <c r="S47" s="44"/>
      <c r="T47" s="44"/>
    </row>
    <row r="48" spans="1:20" x14ac:dyDescent="0.2">
      <c r="A48" s="33" t="s">
        <v>185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70"/>
      <c r="P48" s="62"/>
      <c r="Q48" s="62"/>
      <c r="R48" s="62"/>
      <c r="S48" s="11"/>
      <c r="T48" s="11"/>
    </row>
    <row r="49" spans="1:20" x14ac:dyDescent="0.2">
      <c r="A49" s="16" t="s">
        <v>186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71"/>
      <c r="Q49" s="15" t="s">
        <v>101</v>
      </c>
      <c r="R49" s="71"/>
      <c r="S49" s="16"/>
      <c r="T49" s="16"/>
    </row>
    <row r="50" spans="1:20" x14ac:dyDescent="0.2">
      <c r="A50" s="22" t="s">
        <v>187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67"/>
      <c r="Q50" s="19" t="s">
        <v>79</v>
      </c>
      <c r="R50" s="67"/>
      <c r="S50" s="22"/>
      <c r="T50" s="22"/>
    </row>
    <row r="51" spans="1:20" x14ac:dyDescent="0.2">
      <c r="A51" s="18" t="s">
        <v>188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66"/>
      <c r="Q51" s="17" t="s">
        <v>98</v>
      </c>
      <c r="R51" s="66"/>
      <c r="S51" s="18"/>
      <c r="T51" s="18"/>
    </row>
    <row r="52" spans="1:20" x14ac:dyDescent="0.2">
      <c r="A52" s="22" t="s">
        <v>189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14"/>
      <c r="P52" s="68"/>
      <c r="Q52" s="19" t="s">
        <v>80</v>
      </c>
      <c r="R52" s="68"/>
      <c r="S52" s="44"/>
      <c r="T52" s="44"/>
    </row>
    <row r="53" spans="1:20" x14ac:dyDescent="0.2">
      <c r="A53" s="33" t="s">
        <v>190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70"/>
      <c r="N53" s="11"/>
      <c r="O53" s="11"/>
      <c r="P53" s="62"/>
      <c r="Q53" s="62"/>
      <c r="R53" s="62"/>
      <c r="S53" s="58"/>
      <c r="T53" s="58"/>
    </row>
    <row r="54" spans="1:20" x14ac:dyDescent="0.2">
      <c r="A54" s="16" t="s">
        <v>191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5"/>
      <c r="N54" s="16"/>
      <c r="O54" s="16"/>
      <c r="P54" s="71"/>
      <c r="Q54" s="71"/>
      <c r="R54" s="71"/>
      <c r="S54" s="20">
        <v>0</v>
      </c>
      <c r="T54" s="16"/>
    </row>
    <row r="55" spans="1:20" x14ac:dyDescent="0.2">
      <c r="A55" s="18" t="s">
        <v>192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7"/>
      <c r="N55" s="18"/>
      <c r="O55" s="28"/>
      <c r="P55" s="66"/>
      <c r="Q55" s="68"/>
      <c r="R55" s="68"/>
      <c r="S55" s="51">
        <v>1</v>
      </c>
      <c r="T55" s="14"/>
    </row>
    <row r="56" spans="1:20" x14ac:dyDescent="0.2">
      <c r="A56" s="18" t="s">
        <v>193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7"/>
      <c r="N56" s="18"/>
      <c r="O56" s="28"/>
      <c r="P56" s="66"/>
      <c r="Q56" s="66"/>
      <c r="R56" s="66"/>
      <c r="S56" s="21">
        <v>2</v>
      </c>
      <c r="T56" s="18"/>
    </row>
    <row r="57" spans="1:20" x14ac:dyDescent="0.2">
      <c r="A57" s="18" t="s">
        <v>194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7"/>
      <c r="N57" s="18"/>
      <c r="O57" s="28"/>
      <c r="P57" s="66"/>
      <c r="Q57" s="66"/>
      <c r="R57" s="66"/>
      <c r="S57" s="21">
        <v>3</v>
      </c>
      <c r="T57" s="18"/>
    </row>
    <row r="58" spans="1:20" x14ac:dyDescent="0.2">
      <c r="A58" s="18" t="s">
        <v>195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7"/>
      <c r="N58" s="18"/>
      <c r="O58" s="28"/>
      <c r="P58" s="66"/>
      <c r="Q58" s="71"/>
      <c r="R58" s="71"/>
      <c r="S58" s="20">
        <v>4</v>
      </c>
      <c r="T58" s="16"/>
    </row>
    <row r="59" spans="1:20" x14ac:dyDescent="0.2">
      <c r="A59" s="18" t="s">
        <v>196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7"/>
      <c r="N59" s="18"/>
      <c r="O59" s="28"/>
      <c r="P59" s="71"/>
      <c r="Q59" s="71"/>
      <c r="R59" s="71"/>
      <c r="S59" s="20">
        <v>5</v>
      </c>
      <c r="T59" s="16"/>
    </row>
    <row r="60" spans="1:20" x14ac:dyDescent="0.2">
      <c r="A60" s="44" t="s">
        <v>197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72"/>
      <c r="N60" s="44"/>
      <c r="O60" s="45"/>
      <c r="P60" s="67"/>
      <c r="Q60" s="67"/>
      <c r="R60" s="67"/>
      <c r="S60" s="23">
        <v>6</v>
      </c>
      <c r="T60" s="22"/>
    </row>
    <row r="61" spans="1:20" x14ac:dyDescent="0.2">
      <c r="A61" s="44" t="s">
        <v>198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72"/>
      <c r="N61" s="44"/>
      <c r="O61" s="45"/>
      <c r="P61" s="68"/>
      <c r="Q61" s="68"/>
      <c r="R61" s="68"/>
      <c r="S61" s="73">
        <v>9</v>
      </c>
      <c r="T61" s="44"/>
    </row>
    <row r="62" spans="1:20" x14ac:dyDescent="0.2">
      <c r="A62" s="10" t="s">
        <v>199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2"/>
      <c r="P62" s="74"/>
      <c r="Q62" s="74"/>
      <c r="R62" s="74"/>
      <c r="S62" s="58"/>
      <c r="T62" s="58"/>
    </row>
    <row r="63" spans="1:20" x14ac:dyDescent="0.2">
      <c r="A63" s="16" t="s">
        <v>200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24"/>
      <c r="N63" s="24"/>
      <c r="O63" s="20"/>
      <c r="P63" s="59"/>
      <c r="Q63" s="59"/>
      <c r="R63" s="59"/>
      <c r="S63" s="16"/>
      <c r="T63" s="20">
        <v>0</v>
      </c>
    </row>
    <row r="64" spans="1:20" x14ac:dyDescent="0.2">
      <c r="A64" s="16" t="s">
        <v>335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24"/>
      <c r="N64" s="24"/>
      <c r="O64" s="20"/>
      <c r="P64" s="59"/>
      <c r="Q64" s="59"/>
      <c r="R64" s="59"/>
      <c r="S64" s="18"/>
      <c r="T64" s="21">
        <v>1</v>
      </c>
    </row>
    <row r="65" spans="1:20" x14ac:dyDescent="0.2">
      <c r="A65" s="16" t="s">
        <v>336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24"/>
      <c r="N65" s="24"/>
      <c r="O65" s="20"/>
      <c r="P65" s="61"/>
      <c r="Q65" s="61"/>
      <c r="R65" s="61"/>
      <c r="S65" s="18"/>
      <c r="T65" s="21">
        <v>2</v>
      </c>
    </row>
    <row r="66" spans="1:20" x14ac:dyDescent="0.2">
      <c r="A66" s="16" t="s">
        <v>337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24"/>
      <c r="N66" s="24"/>
      <c r="O66" s="20"/>
      <c r="P66" s="61"/>
      <c r="Q66" s="61"/>
      <c r="R66" s="61"/>
      <c r="S66" s="18"/>
      <c r="T66" s="21">
        <v>3</v>
      </c>
    </row>
    <row r="67" spans="1:20" x14ac:dyDescent="0.2">
      <c r="A67" s="18" t="s">
        <v>201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28"/>
      <c r="N67" s="28"/>
      <c r="O67" s="21"/>
      <c r="P67" s="61"/>
      <c r="Q67" s="61"/>
      <c r="R67" s="61"/>
      <c r="S67" s="18"/>
      <c r="T67" s="21">
        <v>5</v>
      </c>
    </row>
    <row r="68" spans="1:20" x14ac:dyDescent="0.2">
      <c r="A68" s="43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53"/>
      <c r="N68" s="53"/>
      <c r="O68" s="23"/>
      <c r="P68" s="60"/>
      <c r="Q68" s="60"/>
      <c r="R68" s="60"/>
      <c r="S68" s="14"/>
      <c r="T68" s="14"/>
    </row>
    <row r="69" spans="1:20" x14ac:dyDescent="0.2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53"/>
      <c r="N69" s="53"/>
      <c r="O69" s="23"/>
      <c r="P69" s="60"/>
      <c r="Q69" s="60"/>
      <c r="R69" s="60"/>
      <c r="S69" s="14"/>
      <c r="T69" s="14"/>
    </row>
    <row r="70" spans="1:20" x14ac:dyDescent="0.2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53"/>
      <c r="N70" s="53"/>
      <c r="O70" s="23"/>
      <c r="P70" s="60"/>
      <c r="Q70" s="60"/>
      <c r="R70" s="60"/>
      <c r="S70" s="14"/>
      <c r="T70" s="14"/>
    </row>
    <row r="71" spans="1:20" x14ac:dyDescent="0.2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53"/>
      <c r="N71" s="53"/>
      <c r="O71" s="23"/>
      <c r="P71" s="60"/>
      <c r="Q71" s="60"/>
      <c r="R71" s="60"/>
      <c r="S71" s="14"/>
      <c r="T71" s="14"/>
    </row>
    <row r="72" spans="1:20" x14ac:dyDescent="0.2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53"/>
      <c r="N72" s="53"/>
      <c r="O72" s="23"/>
      <c r="P72" s="60"/>
      <c r="Q72" s="60"/>
      <c r="R72" s="60"/>
      <c r="S72" s="14"/>
      <c r="T72" s="14"/>
    </row>
    <row r="73" spans="1:20" x14ac:dyDescent="0.2">
      <c r="A73" s="34"/>
      <c r="B73" s="34"/>
      <c r="C73" s="34"/>
      <c r="D73" s="34"/>
      <c r="E73" s="34"/>
      <c r="F73" s="34"/>
      <c r="G73" s="34"/>
      <c r="H73" s="34"/>
      <c r="I73" s="35"/>
      <c r="J73" s="34"/>
      <c r="K73" s="34"/>
      <c r="L73" s="34"/>
      <c r="M73" s="34"/>
      <c r="N73" s="34"/>
      <c r="O73" s="35"/>
      <c r="P73" s="36"/>
      <c r="Q73" s="36"/>
      <c r="R73" s="36"/>
      <c r="S73" s="37"/>
      <c r="T73" s="37"/>
    </row>
    <row r="74" spans="1:20" x14ac:dyDescent="0.2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9"/>
      <c r="P74" s="5"/>
      <c r="Q74" s="5"/>
      <c r="R74" s="5"/>
    </row>
    <row r="75" spans="1:20" x14ac:dyDescent="0.2">
      <c r="A75" s="263"/>
      <c r="B75" s="263"/>
      <c r="C75" s="263"/>
      <c r="D75" s="263"/>
      <c r="E75" s="263"/>
      <c r="F75" s="263"/>
      <c r="G75" s="263"/>
      <c r="H75" s="263"/>
      <c r="I75" s="263"/>
      <c r="J75" s="263"/>
      <c r="K75" s="263"/>
      <c r="L75" s="263"/>
      <c r="M75" s="263"/>
      <c r="N75" s="263"/>
      <c r="O75" s="3"/>
      <c r="P75" s="40"/>
      <c r="Q75" s="40"/>
      <c r="R75" s="40"/>
    </row>
    <row r="76" spans="1:2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2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</sheetData>
  <mergeCells count="1">
    <mergeCell ref="A75:N7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32" sqref="A32:XFD32"/>
    </sheetView>
  </sheetViews>
  <sheetFormatPr defaultRowHeight="15" x14ac:dyDescent="0.25"/>
  <cols>
    <col min="1" max="1" width="60" style="77" customWidth="1"/>
    <col min="2" max="2" width="6" style="77" customWidth="1"/>
    <col min="3" max="3" width="2.5703125" style="77" customWidth="1"/>
    <col min="4" max="5" width="3.85546875" style="77" customWidth="1"/>
    <col min="6" max="6" width="2.5703125" style="77" customWidth="1"/>
    <col min="7" max="11" width="3.85546875" style="77" customWidth="1"/>
    <col min="12" max="12" width="2.5703125" style="77" customWidth="1"/>
    <col min="13" max="13" width="3.85546875" style="77" customWidth="1"/>
  </cols>
  <sheetData>
    <row r="1" spans="1:13" ht="15.75" x14ac:dyDescent="0.2">
      <c r="A1" s="257" t="s">
        <v>340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</row>
    <row r="2" spans="1:13" x14ac:dyDescent="0.2">
      <c r="A2" s="246" t="s">
        <v>0</v>
      </c>
      <c r="B2" s="221" t="s">
        <v>235</v>
      </c>
      <c r="C2" s="221" t="s">
        <v>1</v>
      </c>
      <c r="D2" s="217" t="s">
        <v>8</v>
      </c>
      <c r="E2" s="217" t="s">
        <v>9</v>
      </c>
      <c r="F2" s="221" t="s">
        <v>1</v>
      </c>
      <c r="G2" s="217" t="s">
        <v>9</v>
      </c>
      <c r="H2" s="217" t="s">
        <v>9</v>
      </c>
      <c r="I2" s="217" t="s">
        <v>9</v>
      </c>
      <c r="J2" s="221">
        <v>0</v>
      </c>
      <c r="K2" s="217" t="s">
        <v>9</v>
      </c>
      <c r="L2" s="221" t="s">
        <v>1</v>
      </c>
      <c r="M2" s="217" t="s">
        <v>9</v>
      </c>
    </row>
    <row r="3" spans="1:13" x14ac:dyDescent="0.25">
      <c r="A3" s="177" t="s">
        <v>203</v>
      </c>
      <c r="B3" s="178"/>
      <c r="C3" s="180"/>
      <c r="D3" s="179"/>
      <c r="E3" s="179"/>
      <c r="F3" s="179"/>
      <c r="G3" s="179"/>
      <c r="H3" s="181"/>
      <c r="I3" s="181"/>
      <c r="J3" s="181"/>
      <c r="K3" s="181"/>
      <c r="L3" s="181"/>
      <c r="M3" s="181"/>
    </row>
    <row r="4" spans="1:13" x14ac:dyDescent="0.25">
      <c r="A4" s="78" t="s">
        <v>204</v>
      </c>
      <c r="B4" s="78"/>
      <c r="C4" s="78"/>
      <c r="D4" s="79">
        <v>10</v>
      </c>
      <c r="E4" s="78"/>
      <c r="F4" s="78"/>
      <c r="G4" s="78"/>
      <c r="H4" s="78"/>
      <c r="I4" s="78"/>
      <c r="J4" s="78"/>
      <c r="K4" s="78"/>
      <c r="L4" s="80"/>
      <c r="M4" s="81"/>
    </row>
    <row r="5" spans="1:13" x14ac:dyDescent="0.25">
      <c r="A5" s="89" t="s">
        <v>205</v>
      </c>
      <c r="B5" s="89"/>
      <c r="C5" s="76"/>
      <c r="D5" s="102">
        <v>11</v>
      </c>
      <c r="E5" s="89"/>
      <c r="F5" s="89"/>
      <c r="G5" s="89"/>
      <c r="H5" s="89"/>
      <c r="I5" s="89"/>
      <c r="J5" s="89"/>
      <c r="K5" s="89"/>
      <c r="L5" s="88"/>
      <c r="M5" s="91"/>
    </row>
    <row r="6" spans="1:13" x14ac:dyDescent="0.25">
      <c r="A6" s="177" t="s">
        <v>206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90"/>
      <c r="M6" s="182"/>
    </row>
    <row r="7" spans="1:13" x14ac:dyDescent="0.25">
      <c r="A7" s="78" t="s">
        <v>261</v>
      </c>
      <c r="B7" s="78"/>
      <c r="C7" s="78"/>
      <c r="D7" s="78"/>
      <c r="E7" s="79">
        <v>0</v>
      </c>
      <c r="F7" s="78"/>
      <c r="G7" s="78"/>
      <c r="H7" s="78"/>
      <c r="I7" s="78"/>
      <c r="J7" s="78"/>
      <c r="K7" s="78"/>
      <c r="L7" s="80"/>
      <c r="M7" s="81"/>
    </row>
    <row r="8" spans="1:13" x14ac:dyDescent="0.25">
      <c r="A8" s="78" t="s">
        <v>207</v>
      </c>
      <c r="B8" s="78"/>
      <c r="C8" s="78"/>
      <c r="D8" s="83"/>
      <c r="E8" s="79">
        <v>1</v>
      </c>
      <c r="F8" s="78"/>
      <c r="G8" s="78"/>
      <c r="H8" s="78"/>
      <c r="I8" s="78"/>
      <c r="J8" s="78"/>
      <c r="K8" s="78"/>
      <c r="L8" s="80"/>
      <c r="M8" s="81"/>
    </row>
    <row r="9" spans="1:13" x14ac:dyDescent="0.25">
      <c r="A9" s="83" t="s">
        <v>208</v>
      </c>
      <c r="B9" s="83"/>
      <c r="C9" s="83"/>
      <c r="D9" s="83"/>
      <c r="E9" s="84">
        <v>2</v>
      </c>
      <c r="F9" s="83"/>
      <c r="G9" s="83"/>
      <c r="H9" s="83"/>
      <c r="I9" s="83"/>
      <c r="J9" s="83"/>
      <c r="K9" s="83"/>
      <c r="L9" s="85"/>
      <c r="M9" s="86"/>
    </row>
    <row r="10" spans="1:13" x14ac:dyDescent="0.25">
      <c r="A10" s="83" t="s">
        <v>209</v>
      </c>
      <c r="B10" s="83"/>
      <c r="C10" s="83"/>
      <c r="D10" s="83"/>
      <c r="E10" s="84">
        <v>3</v>
      </c>
      <c r="F10" s="83"/>
      <c r="G10" s="83"/>
      <c r="H10" s="83"/>
      <c r="I10" s="83"/>
      <c r="J10" s="83"/>
      <c r="K10" s="83"/>
      <c r="L10" s="85"/>
      <c r="M10" s="86"/>
    </row>
    <row r="11" spans="1:13" x14ac:dyDescent="0.25">
      <c r="A11" s="83" t="s">
        <v>210</v>
      </c>
      <c r="B11" s="83"/>
      <c r="C11" s="83"/>
      <c r="D11" s="83"/>
      <c r="E11" s="84">
        <v>4</v>
      </c>
      <c r="F11" s="83"/>
      <c r="G11" s="83"/>
      <c r="H11" s="83"/>
      <c r="I11" s="83"/>
      <c r="J11" s="83"/>
      <c r="K11" s="83"/>
      <c r="L11" s="85"/>
      <c r="M11" s="86"/>
    </row>
    <row r="12" spans="1:13" x14ac:dyDescent="0.25">
      <c r="A12" s="89" t="s">
        <v>211</v>
      </c>
      <c r="B12" s="89"/>
      <c r="C12" s="89"/>
      <c r="D12" s="76"/>
      <c r="E12" s="102">
        <v>5</v>
      </c>
      <c r="F12" s="89"/>
      <c r="G12" s="89"/>
      <c r="H12" s="89"/>
      <c r="I12" s="89"/>
      <c r="J12" s="89"/>
      <c r="K12" s="89"/>
      <c r="L12" s="88"/>
      <c r="M12" s="91"/>
    </row>
    <row r="13" spans="1:13" x14ac:dyDescent="0.25">
      <c r="A13" s="177" t="s">
        <v>212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3"/>
      <c r="M13" s="184"/>
    </row>
    <row r="14" spans="1:13" x14ac:dyDescent="0.25">
      <c r="A14" s="78" t="s">
        <v>213</v>
      </c>
      <c r="B14" s="78"/>
      <c r="C14" s="78"/>
      <c r="D14" s="78"/>
      <c r="E14" s="78"/>
      <c r="F14" s="78"/>
      <c r="G14" s="79">
        <v>0</v>
      </c>
      <c r="H14" s="78"/>
      <c r="I14" s="78"/>
      <c r="J14" s="78"/>
      <c r="K14" s="78"/>
      <c r="L14" s="78"/>
      <c r="M14" s="81"/>
    </row>
    <row r="15" spans="1:13" x14ac:dyDescent="0.25">
      <c r="A15" s="89" t="s">
        <v>214</v>
      </c>
      <c r="B15" s="89"/>
      <c r="C15" s="89"/>
      <c r="D15" s="89"/>
      <c r="E15" s="89"/>
      <c r="F15" s="76"/>
      <c r="G15" s="102">
        <v>1</v>
      </c>
      <c r="H15" s="89"/>
      <c r="I15" s="89"/>
      <c r="J15" s="89"/>
      <c r="K15" s="89"/>
      <c r="L15" s="89"/>
      <c r="M15" s="91"/>
    </row>
    <row r="16" spans="1:13" x14ac:dyDescent="0.25">
      <c r="A16" s="177" t="s">
        <v>215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3"/>
      <c r="M16" s="184"/>
    </row>
    <row r="17" spans="1:13" x14ac:dyDescent="0.25">
      <c r="A17" s="78" t="s">
        <v>216</v>
      </c>
      <c r="B17" s="78"/>
      <c r="C17" s="78"/>
      <c r="D17" s="78"/>
      <c r="E17" s="78"/>
      <c r="F17" s="78"/>
      <c r="G17" s="78"/>
      <c r="H17" s="79">
        <v>0</v>
      </c>
      <c r="I17" s="78"/>
      <c r="J17" s="78"/>
      <c r="K17" s="78"/>
      <c r="L17" s="80"/>
      <c r="M17" s="81"/>
    </row>
    <row r="18" spans="1:13" x14ac:dyDescent="0.25">
      <c r="A18" s="89" t="s">
        <v>217</v>
      </c>
      <c r="B18" s="89"/>
      <c r="C18" s="89"/>
      <c r="D18" s="89"/>
      <c r="E18" s="89"/>
      <c r="F18" s="89"/>
      <c r="G18" s="89"/>
      <c r="H18" s="102">
        <v>1</v>
      </c>
      <c r="I18" s="89"/>
      <c r="J18" s="89"/>
      <c r="K18" s="89"/>
      <c r="L18" s="88"/>
      <c r="M18" s="91"/>
    </row>
    <row r="19" spans="1:13" x14ac:dyDescent="0.25">
      <c r="A19" s="185" t="s">
        <v>236</v>
      </c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90"/>
      <c r="M19" s="182"/>
    </row>
    <row r="20" spans="1:13" x14ac:dyDescent="0.25">
      <c r="A20" s="78" t="s">
        <v>378</v>
      </c>
      <c r="B20" s="78"/>
      <c r="C20" s="78"/>
      <c r="D20" s="78"/>
      <c r="E20" s="78"/>
      <c r="F20" s="78"/>
      <c r="G20" s="78"/>
      <c r="H20" s="78"/>
      <c r="I20" s="97" t="s">
        <v>79</v>
      </c>
      <c r="J20" s="78"/>
      <c r="K20" s="78"/>
      <c r="L20" s="78"/>
      <c r="M20" s="99"/>
    </row>
    <row r="21" spans="1:13" x14ac:dyDescent="0.25">
      <c r="A21" s="89" t="s">
        <v>379</v>
      </c>
      <c r="B21" s="89"/>
      <c r="C21" s="89"/>
      <c r="D21" s="89"/>
      <c r="E21" s="89"/>
      <c r="F21" s="89"/>
      <c r="G21" s="89"/>
      <c r="H21" s="89"/>
      <c r="I21" s="100" t="s">
        <v>98</v>
      </c>
      <c r="K21" s="89"/>
      <c r="L21" s="89"/>
      <c r="M21" s="94"/>
    </row>
    <row r="22" spans="1:13" x14ac:dyDescent="0.25">
      <c r="A22" s="185" t="s">
        <v>259</v>
      </c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90"/>
      <c r="M22" s="182"/>
    </row>
    <row r="23" spans="1:13" x14ac:dyDescent="0.25">
      <c r="A23" s="76" t="s">
        <v>220</v>
      </c>
      <c r="B23" s="76"/>
      <c r="C23" s="76"/>
      <c r="D23" s="76"/>
      <c r="E23" s="76"/>
      <c r="F23" s="76"/>
      <c r="G23" s="76"/>
      <c r="H23" s="76"/>
      <c r="I23" s="101"/>
      <c r="J23" s="130">
        <v>0</v>
      </c>
      <c r="K23" s="76"/>
      <c r="L23" s="76"/>
      <c r="M23" s="93"/>
    </row>
    <row r="24" spans="1:13" x14ac:dyDescent="0.25">
      <c r="A24" s="185" t="s">
        <v>190</v>
      </c>
      <c r="B24" s="178"/>
      <c r="C24" s="178"/>
      <c r="D24" s="178"/>
      <c r="E24" s="178"/>
      <c r="F24" s="178"/>
      <c r="G24" s="178"/>
      <c r="H24" s="178"/>
      <c r="I24" s="178"/>
      <c r="J24" s="186"/>
      <c r="K24" s="178"/>
      <c r="L24" s="178"/>
      <c r="M24" s="182"/>
    </row>
    <row r="25" spans="1:13" x14ac:dyDescent="0.25">
      <c r="A25" s="78" t="s">
        <v>191</v>
      </c>
      <c r="B25" s="78"/>
      <c r="C25" s="78"/>
      <c r="D25" s="78"/>
      <c r="E25" s="78"/>
      <c r="F25" s="78"/>
      <c r="G25" s="78"/>
      <c r="H25" s="78"/>
      <c r="I25" s="78"/>
      <c r="J25" s="79"/>
      <c r="K25" s="79">
        <v>0</v>
      </c>
      <c r="L25" s="78"/>
      <c r="M25" s="99"/>
    </row>
    <row r="26" spans="1:13" x14ac:dyDescent="0.25">
      <c r="A26" s="83" t="s">
        <v>192</v>
      </c>
      <c r="B26" s="83"/>
      <c r="C26" s="83"/>
      <c r="D26" s="83"/>
      <c r="E26" s="83"/>
      <c r="F26" s="83"/>
      <c r="G26" s="83"/>
      <c r="H26" s="83"/>
      <c r="I26" s="83"/>
      <c r="J26" s="102"/>
      <c r="K26" s="84" t="s">
        <v>218</v>
      </c>
      <c r="L26" s="85"/>
      <c r="M26" s="92"/>
    </row>
    <row r="27" spans="1:13" x14ac:dyDescent="0.25">
      <c r="A27" s="83" t="s">
        <v>193</v>
      </c>
      <c r="B27" s="83"/>
      <c r="C27" s="83"/>
      <c r="D27" s="83"/>
      <c r="E27" s="83"/>
      <c r="F27" s="83"/>
      <c r="G27" s="83"/>
      <c r="H27" s="83"/>
      <c r="I27" s="83"/>
      <c r="J27" s="84"/>
      <c r="K27" s="84" t="s">
        <v>125</v>
      </c>
      <c r="L27" s="85"/>
      <c r="M27" s="92"/>
    </row>
    <row r="28" spans="1:13" x14ac:dyDescent="0.25">
      <c r="A28" s="89" t="s">
        <v>194</v>
      </c>
      <c r="B28" s="89"/>
      <c r="C28" s="89"/>
      <c r="D28" s="89"/>
      <c r="E28" s="89"/>
      <c r="F28" s="89"/>
      <c r="G28" s="89"/>
      <c r="H28" s="89"/>
      <c r="I28" s="89"/>
      <c r="J28" s="102"/>
      <c r="K28" s="102" t="s">
        <v>104</v>
      </c>
      <c r="L28" s="88"/>
      <c r="M28" s="94"/>
    </row>
    <row r="29" spans="1:13" x14ac:dyDescent="0.25">
      <c r="A29" s="177" t="s">
        <v>219</v>
      </c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90"/>
      <c r="M29" s="187"/>
    </row>
    <row r="30" spans="1:13" x14ac:dyDescent="0.25">
      <c r="A30" s="78" t="s">
        <v>220</v>
      </c>
      <c r="B30" s="78"/>
      <c r="C30" s="78"/>
      <c r="D30" s="78"/>
      <c r="E30" s="78"/>
      <c r="F30" s="78"/>
      <c r="G30" s="78"/>
      <c r="H30" s="78"/>
      <c r="I30" s="78"/>
      <c r="J30" s="80"/>
      <c r="K30" s="80"/>
      <c r="L30" s="79"/>
      <c r="M30" s="79">
        <v>0</v>
      </c>
    </row>
    <row r="31" spans="1:13" x14ac:dyDescent="0.25">
      <c r="A31" s="78" t="s">
        <v>221</v>
      </c>
      <c r="B31" s="78"/>
      <c r="C31" s="78"/>
      <c r="D31" s="78"/>
      <c r="E31" s="78"/>
      <c r="F31" s="78"/>
      <c r="G31" s="78"/>
      <c r="H31" s="78"/>
      <c r="I31" s="78"/>
      <c r="J31" s="80"/>
      <c r="K31" s="80"/>
      <c r="L31" s="79"/>
      <c r="M31" s="84" t="s">
        <v>222</v>
      </c>
    </row>
    <row r="32" spans="1:13" x14ac:dyDescent="0.25">
      <c r="A32" s="76" t="s">
        <v>223</v>
      </c>
    </row>
    <row r="33" spans="1:13" x14ac:dyDescent="0.25">
      <c r="A33" s="75" t="s">
        <v>124</v>
      </c>
      <c r="B33" s="76"/>
      <c r="C33" s="76"/>
      <c r="D33" s="76"/>
      <c r="E33" s="76"/>
      <c r="F33" s="76"/>
      <c r="G33" s="76"/>
      <c r="H33" s="76"/>
      <c r="I33" s="76"/>
      <c r="J33" s="96"/>
      <c r="K33" s="96"/>
      <c r="L33" s="87"/>
      <c r="M33" s="82"/>
    </row>
    <row r="34" spans="1:13" x14ac:dyDescent="0.25">
      <c r="A34" s="83" t="s">
        <v>327</v>
      </c>
      <c r="B34" s="83"/>
      <c r="C34" s="83"/>
      <c r="D34" s="83"/>
      <c r="E34" s="83" t="s">
        <v>224</v>
      </c>
      <c r="F34" s="83"/>
      <c r="G34" s="83"/>
      <c r="H34" s="83"/>
      <c r="I34" s="83"/>
      <c r="J34" s="85"/>
      <c r="K34" s="85"/>
      <c r="L34" s="84"/>
      <c r="M34" s="86"/>
    </row>
    <row r="35" spans="1:13" x14ac:dyDescent="0.25">
      <c r="A35" s="83" t="s">
        <v>328</v>
      </c>
      <c r="B35" s="83"/>
      <c r="C35" s="83"/>
      <c r="D35" s="83"/>
      <c r="E35" s="83" t="s">
        <v>329</v>
      </c>
      <c r="F35" s="83"/>
      <c r="G35" s="83"/>
      <c r="H35" s="83"/>
      <c r="I35" s="83"/>
      <c r="J35" s="85"/>
      <c r="K35" s="85"/>
      <c r="L35" s="84"/>
      <c r="M35" s="86"/>
    </row>
    <row r="36" spans="1:13" x14ac:dyDescent="0.25">
      <c r="A36" s="132" t="s">
        <v>225</v>
      </c>
      <c r="B36" s="132"/>
      <c r="C36" s="132"/>
      <c r="D36" s="132"/>
      <c r="E36" s="132" t="s">
        <v>237</v>
      </c>
      <c r="F36" s="132"/>
      <c r="G36" s="132"/>
      <c r="H36" s="132"/>
      <c r="I36" s="132"/>
      <c r="J36" s="85"/>
      <c r="K36" s="85"/>
      <c r="L36" s="84"/>
      <c r="M36" s="86"/>
    </row>
    <row r="37" spans="1:13" x14ac:dyDescent="0.25">
      <c r="A37" s="83" t="s">
        <v>227</v>
      </c>
      <c r="B37" s="83"/>
      <c r="C37" s="83"/>
      <c r="D37" s="83"/>
      <c r="E37" s="83" t="s">
        <v>238</v>
      </c>
      <c r="F37" s="85"/>
      <c r="G37" s="83"/>
      <c r="H37" s="83"/>
      <c r="I37" s="83"/>
      <c r="J37" s="83"/>
      <c r="K37" s="83"/>
      <c r="L37" s="85"/>
      <c r="M37" s="92"/>
    </row>
    <row r="38" spans="1:13" x14ac:dyDescent="0.25">
      <c r="A38" s="83" t="s">
        <v>229</v>
      </c>
      <c r="B38" s="76"/>
      <c r="C38" s="76"/>
      <c r="D38" s="76"/>
      <c r="E38" s="76" t="s">
        <v>230</v>
      </c>
      <c r="F38" s="76"/>
      <c r="G38" s="76"/>
      <c r="H38" s="76"/>
      <c r="I38" s="76"/>
      <c r="J38" s="96"/>
      <c r="K38" s="96"/>
      <c r="L38" s="87"/>
      <c r="M38" s="82"/>
    </row>
    <row r="39" spans="1:13" x14ac:dyDescent="0.25">
      <c r="A39" s="83" t="s">
        <v>231</v>
      </c>
      <c r="B39" s="83"/>
      <c r="C39" s="83"/>
      <c r="D39" s="83"/>
      <c r="E39" s="83" t="s">
        <v>267</v>
      </c>
      <c r="F39" s="83"/>
      <c r="G39" s="83"/>
      <c r="H39" s="83"/>
      <c r="I39" s="83"/>
      <c r="J39" s="85"/>
      <c r="K39" s="85"/>
      <c r="L39" s="84"/>
      <c r="M39" s="86"/>
    </row>
    <row r="40" spans="1:13" x14ac:dyDescent="0.25">
      <c r="A40" s="83" t="s">
        <v>377</v>
      </c>
      <c r="B40" s="83"/>
      <c r="C40" s="83"/>
      <c r="D40" s="83"/>
      <c r="E40" s="83" t="s">
        <v>232</v>
      </c>
      <c r="F40" s="83"/>
      <c r="G40" s="83"/>
      <c r="H40" s="83"/>
      <c r="I40" s="83"/>
      <c r="J40" s="85"/>
      <c r="K40" s="85"/>
      <c r="L40" s="84"/>
      <c r="M40" s="86"/>
    </row>
    <row r="41" spans="1:13" x14ac:dyDescent="0.25">
      <c r="A41" s="83" t="s">
        <v>233</v>
      </c>
      <c r="B41" s="83"/>
      <c r="C41" s="83"/>
      <c r="D41" s="83"/>
      <c r="E41" s="83" t="s">
        <v>269</v>
      </c>
      <c r="F41" s="83"/>
      <c r="G41" s="83"/>
      <c r="H41" s="83"/>
      <c r="I41" s="83"/>
      <c r="J41" s="83"/>
      <c r="K41" s="83"/>
      <c r="L41" s="85"/>
      <c r="M41" s="92"/>
    </row>
    <row r="42" spans="1:13" x14ac:dyDescent="0.25">
      <c r="A42" s="132" t="s">
        <v>234</v>
      </c>
      <c r="B42" s="249"/>
      <c r="C42" s="249"/>
      <c r="D42" s="249"/>
      <c r="E42" s="132" t="s">
        <v>270</v>
      </c>
      <c r="F42" s="249"/>
      <c r="G42" s="249"/>
      <c r="H42" s="249"/>
      <c r="I42" s="249"/>
      <c r="J42" s="249"/>
      <c r="K42" s="249"/>
      <c r="L42" s="83"/>
      <c r="M42" s="92"/>
    </row>
  </sheetData>
  <mergeCells count="1">
    <mergeCell ref="A1:M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6" sqref="D6"/>
    </sheetView>
  </sheetViews>
  <sheetFormatPr defaultRowHeight="12.75" x14ac:dyDescent="0.2"/>
  <sheetData>
    <row r="1" spans="1:4" ht="30" x14ac:dyDescent="0.2">
      <c r="A1" s="146" t="s">
        <v>0</v>
      </c>
      <c r="B1" s="147" t="s">
        <v>134</v>
      </c>
      <c r="C1" s="148" t="s">
        <v>1</v>
      </c>
      <c r="D1" s="149" t="str">
        <f>D3</f>
        <v>BM 220 MB</v>
      </c>
    </row>
    <row r="2" spans="1:4" ht="15" x14ac:dyDescent="0.25">
      <c r="A2" s="121" t="s">
        <v>246</v>
      </c>
      <c r="B2" s="121"/>
      <c r="C2" s="121"/>
      <c r="D2" s="150"/>
    </row>
    <row r="3" spans="1:4" ht="15" x14ac:dyDescent="0.25">
      <c r="A3" s="78" t="s">
        <v>239</v>
      </c>
      <c r="B3" s="78"/>
      <c r="C3" s="78"/>
      <c r="D3" s="135" t="s">
        <v>341</v>
      </c>
    </row>
    <row r="4" spans="1:4" ht="15" x14ac:dyDescent="0.25">
      <c r="A4" s="136" t="s">
        <v>240</v>
      </c>
      <c r="B4" s="137"/>
      <c r="C4" s="138"/>
      <c r="D4" s="136" t="s">
        <v>342</v>
      </c>
    </row>
    <row r="5" spans="1:4" ht="15" x14ac:dyDescent="0.25">
      <c r="A5" s="136" t="s">
        <v>241</v>
      </c>
      <c r="B5" s="137"/>
      <c r="C5" s="138"/>
      <c r="D5" s="136" t="s">
        <v>357</v>
      </c>
    </row>
    <row r="6" spans="1:4" ht="15" x14ac:dyDescent="0.25">
      <c r="A6" s="136" t="s">
        <v>242</v>
      </c>
      <c r="B6" s="137"/>
      <c r="C6" s="138"/>
      <c r="D6" s="136" t="s">
        <v>343</v>
      </c>
    </row>
    <row r="7" spans="1:4" ht="15" x14ac:dyDescent="0.25">
      <c r="A7" s="135" t="s">
        <v>243</v>
      </c>
      <c r="B7" s="139"/>
      <c r="C7" s="140"/>
      <c r="D7" s="135" t="s">
        <v>344</v>
      </c>
    </row>
    <row r="8" spans="1:4" ht="15" x14ac:dyDescent="0.25">
      <c r="A8" s="121" t="s">
        <v>247</v>
      </c>
      <c r="B8" s="121"/>
      <c r="C8" s="121"/>
      <c r="D8" s="150"/>
    </row>
    <row r="9" spans="1:4" ht="15" x14ac:dyDescent="0.25">
      <c r="A9" s="78" t="s">
        <v>248</v>
      </c>
      <c r="B9" s="78"/>
      <c r="C9" s="78"/>
      <c r="D9" s="135" t="s">
        <v>345</v>
      </c>
    </row>
    <row r="10" spans="1:4" ht="210" x14ac:dyDescent="0.25">
      <c r="A10" s="141" t="s">
        <v>257</v>
      </c>
      <c r="B10" s="78"/>
      <c r="C10" s="78"/>
      <c r="D10" s="136" t="s">
        <v>346</v>
      </c>
    </row>
    <row r="11" spans="1:4" ht="270" x14ac:dyDescent="0.25">
      <c r="A11" s="141" t="s">
        <v>249</v>
      </c>
      <c r="B11" s="78"/>
      <c r="C11" s="78"/>
      <c r="D11" s="136" t="s">
        <v>347</v>
      </c>
    </row>
    <row r="12" spans="1:4" ht="15" x14ac:dyDescent="0.25">
      <c r="A12" s="78" t="s">
        <v>250</v>
      </c>
      <c r="B12" s="78"/>
      <c r="C12" s="78"/>
      <c r="D12" s="136" t="s">
        <v>348</v>
      </c>
    </row>
    <row r="13" spans="1:4" ht="135" x14ac:dyDescent="0.2">
      <c r="A13" s="142" t="s">
        <v>251</v>
      </c>
      <c r="B13" s="143"/>
      <c r="C13" s="143"/>
      <c r="D13" s="142" t="s">
        <v>349</v>
      </c>
    </row>
    <row r="14" spans="1:4" ht="165" x14ac:dyDescent="0.2">
      <c r="A14" s="142" t="s">
        <v>273</v>
      </c>
      <c r="B14" s="143"/>
      <c r="C14" s="143"/>
      <c r="D14" s="142" t="s">
        <v>350</v>
      </c>
    </row>
    <row r="15" spans="1:4" ht="120" x14ac:dyDescent="0.2">
      <c r="A15" s="142" t="s">
        <v>274</v>
      </c>
      <c r="B15" s="143"/>
      <c r="C15" s="143"/>
      <c r="D15" s="142" t="s">
        <v>351</v>
      </c>
    </row>
    <row r="16" spans="1:4" ht="75" x14ac:dyDescent="0.2">
      <c r="A16" s="142" t="s">
        <v>252</v>
      </c>
      <c r="B16" s="143"/>
      <c r="C16" s="143"/>
      <c r="D16" s="142" t="s">
        <v>352</v>
      </c>
    </row>
    <row r="17" spans="1:4" ht="75" x14ac:dyDescent="0.2">
      <c r="A17" s="142" t="s">
        <v>253</v>
      </c>
      <c r="B17" s="143"/>
      <c r="C17" s="143"/>
      <c r="D17" s="142" t="s">
        <v>353</v>
      </c>
    </row>
    <row r="18" spans="1:4" ht="15" x14ac:dyDescent="0.25">
      <c r="A18" s="121" t="s">
        <v>255</v>
      </c>
      <c r="B18" s="121"/>
      <c r="C18" s="121"/>
      <c r="D18" s="150"/>
    </row>
    <row r="19" spans="1:4" ht="135" x14ac:dyDescent="0.25">
      <c r="A19" s="151" t="s">
        <v>254</v>
      </c>
      <c r="B19" s="151"/>
      <c r="C19" s="144"/>
      <c r="D19" s="134" t="s">
        <v>354</v>
      </c>
    </row>
    <row r="20" spans="1:4" ht="15" x14ac:dyDescent="0.25">
      <c r="A20" s="136" t="s">
        <v>272</v>
      </c>
      <c r="B20" s="136"/>
      <c r="C20" s="145"/>
      <c r="D20" s="136" t="s">
        <v>355</v>
      </c>
    </row>
    <row r="21" spans="1:4" ht="15" x14ac:dyDescent="0.25">
      <c r="A21" s="78" t="s">
        <v>256</v>
      </c>
      <c r="B21" s="136"/>
      <c r="C21" s="145"/>
      <c r="D21" s="136" t="s">
        <v>356</v>
      </c>
    </row>
  </sheetData>
  <dataValidations count="1">
    <dataValidation type="list" allowBlank="1" showInputMessage="1" showErrorMessage="1" sqref="A3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O66"/>
  <sheetViews>
    <sheetView topLeftCell="A10" workbookViewId="0">
      <selection activeCell="G30" sqref="G30"/>
    </sheetView>
  </sheetViews>
  <sheetFormatPr defaultRowHeight="12.75" x14ac:dyDescent="0.2"/>
  <sheetData>
    <row r="1" spans="1:15" ht="15" x14ac:dyDescent="0.2">
      <c r="A1" s="104" t="s">
        <v>0</v>
      </c>
      <c r="B1" s="105" t="s">
        <v>297</v>
      </c>
      <c r="C1" s="105"/>
      <c r="D1" s="105" t="s">
        <v>1</v>
      </c>
      <c r="E1" s="106" t="s">
        <v>9</v>
      </c>
      <c r="F1" s="106" t="s">
        <v>9</v>
      </c>
      <c r="G1" s="106" t="s">
        <v>9</v>
      </c>
      <c r="H1" s="106" t="s">
        <v>9</v>
      </c>
      <c r="I1" s="105" t="s">
        <v>1</v>
      </c>
      <c r="J1" s="107" t="s">
        <v>9</v>
      </c>
      <c r="K1" s="109" t="s">
        <v>9</v>
      </c>
      <c r="L1" s="109" t="s">
        <v>9</v>
      </c>
      <c r="M1" s="108" t="s">
        <v>1</v>
      </c>
      <c r="N1" s="107" t="s">
        <v>9</v>
      </c>
      <c r="O1" s="107" t="s">
        <v>9</v>
      </c>
    </row>
    <row r="2" spans="1:15" ht="15" x14ac:dyDescent="0.25">
      <c r="A2" s="177" t="s">
        <v>7</v>
      </c>
      <c r="B2" s="178"/>
      <c r="C2" s="179"/>
      <c r="D2" s="179"/>
      <c r="E2" s="180"/>
      <c r="F2" s="179"/>
      <c r="G2" s="179"/>
      <c r="H2" s="181"/>
      <c r="I2" s="181"/>
      <c r="J2" s="181"/>
      <c r="K2" s="181"/>
      <c r="L2" s="181"/>
      <c r="M2" s="181"/>
      <c r="N2" s="181"/>
      <c r="O2" s="181"/>
    </row>
    <row r="3" spans="1:15" ht="15" x14ac:dyDescent="0.25">
      <c r="A3" s="78" t="s">
        <v>2</v>
      </c>
      <c r="B3" s="78"/>
      <c r="C3" s="78"/>
      <c r="D3" s="78"/>
      <c r="E3" s="79">
        <v>1</v>
      </c>
      <c r="F3" s="80"/>
      <c r="G3" s="78"/>
      <c r="H3" s="78"/>
      <c r="I3" s="78"/>
      <c r="J3" s="78"/>
      <c r="K3" s="80"/>
      <c r="L3" s="82"/>
      <c r="M3" s="82"/>
      <c r="N3" s="77"/>
      <c r="O3" s="77"/>
    </row>
    <row r="4" spans="1:15" ht="15" x14ac:dyDescent="0.25">
      <c r="A4" s="83" t="s">
        <v>3</v>
      </c>
      <c r="B4" s="83"/>
      <c r="C4" s="83"/>
      <c r="D4" s="83"/>
      <c r="E4" s="84">
        <v>2</v>
      </c>
      <c r="F4" s="85"/>
      <c r="G4" s="83"/>
      <c r="H4" s="83"/>
      <c r="I4" s="83"/>
      <c r="J4" s="83"/>
      <c r="K4" s="85"/>
      <c r="L4" s="86"/>
      <c r="M4" s="86"/>
      <c r="N4" s="83"/>
      <c r="O4" s="83"/>
    </row>
    <row r="5" spans="1:15" ht="15" x14ac:dyDescent="0.25">
      <c r="A5" s="83" t="s">
        <v>4</v>
      </c>
      <c r="B5" s="83"/>
      <c r="C5" s="83"/>
      <c r="D5" s="83"/>
      <c r="E5" s="84">
        <v>3</v>
      </c>
      <c r="F5" s="85"/>
      <c r="G5" s="83"/>
      <c r="H5" s="83"/>
      <c r="I5" s="83"/>
      <c r="J5" s="83"/>
      <c r="K5" s="85"/>
      <c r="L5" s="82"/>
      <c r="M5" s="82"/>
      <c r="N5" s="77"/>
      <c r="O5" s="77"/>
    </row>
    <row r="6" spans="1:15" ht="15" x14ac:dyDescent="0.25">
      <c r="A6" s="76" t="s">
        <v>5</v>
      </c>
      <c r="B6" s="76"/>
      <c r="C6" s="76"/>
      <c r="D6" s="76"/>
      <c r="E6" s="87">
        <v>4</v>
      </c>
      <c r="F6" s="88"/>
      <c r="G6" s="88"/>
      <c r="H6" s="88"/>
      <c r="I6" s="88"/>
      <c r="J6" s="88"/>
      <c r="K6" s="88"/>
      <c r="L6" s="88"/>
      <c r="M6" s="88"/>
      <c r="N6" s="89"/>
      <c r="O6" s="89"/>
    </row>
    <row r="7" spans="1:15" ht="15" x14ac:dyDescent="0.25">
      <c r="A7" s="177" t="s">
        <v>298</v>
      </c>
      <c r="B7" s="178"/>
      <c r="C7" s="178"/>
      <c r="D7" s="178"/>
      <c r="E7" s="178"/>
      <c r="F7" s="178"/>
      <c r="G7" s="178"/>
      <c r="H7" s="178"/>
      <c r="I7" s="178"/>
      <c r="J7" s="178"/>
      <c r="K7" s="90"/>
      <c r="L7" s="182"/>
      <c r="M7" s="182"/>
      <c r="N7" s="181"/>
      <c r="O7" s="181"/>
    </row>
    <row r="8" spans="1:15" ht="15" x14ac:dyDescent="0.25">
      <c r="A8" s="78" t="s">
        <v>6</v>
      </c>
      <c r="B8" s="78"/>
      <c r="C8" s="78"/>
      <c r="D8" s="78"/>
      <c r="E8" s="78"/>
      <c r="F8" s="79">
        <v>0</v>
      </c>
      <c r="G8" s="79">
        <v>0</v>
      </c>
      <c r="H8" s="79">
        <v>0</v>
      </c>
      <c r="I8" s="79">
        <v>0</v>
      </c>
      <c r="J8" s="78"/>
      <c r="K8" s="80"/>
      <c r="L8" s="78"/>
      <c r="M8" s="78"/>
      <c r="N8" s="77"/>
      <c r="O8" s="77"/>
    </row>
    <row r="9" spans="1:15" ht="15" x14ac:dyDescent="0.25">
      <c r="A9" s="78" t="s">
        <v>164</v>
      </c>
      <c r="B9" s="78"/>
      <c r="C9" s="78"/>
      <c r="D9" s="78"/>
      <c r="E9" s="78"/>
      <c r="F9" s="79">
        <v>1</v>
      </c>
      <c r="G9" s="84">
        <v>1</v>
      </c>
      <c r="H9" s="84">
        <v>1</v>
      </c>
      <c r="I9" s="84">
        <v>1</v>
      </c>
      <c r="J9" s="78"/>
      <c r="K9" s="80"/>
      <c r="L9" s="81"/>
      <c r="M9" s="81"/>
      <c r="N9" s="83"/>
      <c r="O9" s="83"/>
    </row>
    <row r="10" spans="1:15" ht="15" x14ac:dyDescent="0.25">
      <c r="A10" s="83" t="s">
        <v>165</v>
      </c>
      <c r="B10" s="83"/>
      <c r="C10" s="83"/>
      <c r="D10" s="83"/>
      <c r="E10" s="83"/>
      <c r="F10" s="84">
        <v>2</v>
      </c>
      <c r="G10" s="84">
        <v>2</v>
      </c>
      <c r="H10" s="84">
        <v>2</v>
      </c>
      <c r="I10" s="84">
        <v>2</v>
      </c>
      <c r="J10" s="83"/>
      <c r="K10" s="85"/>
      <c r="L10" s="82"/>
      <c r="M10" s="82"/>
      <c r="N10" s="77"/>
      <c r="O10" s="77"/>
    </row>
    <row r="11" spans="1:15" ht="15" x14ac:dyDescent="0.25">
      <c r="A11" s="83" t="s">
        <v>166</v>
      </c>
      <c r="B11" s="83"/>
      <c r="C11" s="83"/>
      <c r="D11" s="83"/>
      <c r="E11" s="83"/>
      <c r="F11" s="84">
        <v>3</v>
      </c>
      <c r="G11" s="84">
        <v>3</v>
      </c>
      <c r="H11" s="84">
        <v>3</v>
      </c>
      <c r="I11" s="84">
        <v>3</v>
      </c>
      <c r="J11" s="83"/>
      <c r="K11" s="85"/>
      <c r="L11" s="86"/>
      <c r="M11" s="86"/>
      <c r="N11" s="83"/>
      <c r="O11" s="83"/>
    </row>
    <row r="12" spans="1:15" ht="15" x14ac:dyDescent="0.25">
      <c r="A12" s="83" t="s">
        <v>167</v>
      </c>
      <c r="B12" s="83"/>
      <c r="C12" s="83"/>
      <c r="D12" s="83"/>
      <c r="E12" s="83"/>
      <c r="F12" s="84">
        <v>4</v>
      </c>
      <c r="G12" s="84">
        <v>4</v>
      </c>
      <c r="H12" s="84">
        <v>4</v>
      </c>
      <c r="I12" s="84">
        <v>4</v>
      </c>
      <c r="J12" s="83"/>
      <c r="K12" s="85"/>
      <c r="L12" s="82"/>
      <c r="M12" s="82"/>
      <c r="N12" s="77"/>
      <c r="O12" s="77"/>
    </row>
    <row r="13" spans="1:15" ht="15" x14ac:dyDescent="0.25">
      <c r="A13" s="83" t="s">
        <v>168</v>
      </c>
      <c r="B13" s="83"/>
      <c r="C13" s="83"/>
      <c r="D13" s="83"/>
      <c r="E13" s="83"/>
      <c r="F13" s="84">
        <v>5</v>
      </c>
      <c r="G13" s="84">
        <v>5</v>
      </c>
      <c r="H13" s="84">
        <v>5</v>
      </c>
      <c r="I13" s="84">
        <v>5</v>
      </c>
      <c r="J13" s="83"/>
      <c r="K13" s="85"/>
      <c r="L13" s="86"/>
      <c r="M13" s="86"/>
      <c r="N13" s="83"/>
      <c r="O13" s="83"/>
    </row>
    <row r="14" spans="1:15" ht="15" x14ac:dyDescent="0.25">
      <c r="A14" s="83" t="s">
        <v>169</v>
      </c>
      <c r="B14" s="83"/>
      <c r="C14" s="83"/>
      <c r="D14" s="83"/>
      <c r="E14" s="83"/>
      <c r="F14" s="84">
        <v>6</v>
      </c>
      <c r="G14" s="84">
        <v>6</v>
      </c>
      <c r="H14" s="84">
        <v>6</v>
      </c>
      <c r="I14" s="84">
        <v>6</v>
      </c>
      <c r="J14" s="83"/>
      <c r="K14" s="85"/>
      <c r="L14" s="82"/>
      <c r="M14" s="82"/>
      <c r="N14" s="77"/>
      <c r="O14" s="77"/>
    </row>
    <row r="15" spans="1:15" ht="15" x14ac:dyDescent="0.25">
      <c r="A15" s="83" t="s">
        <v>170</v>
      </c>
      <c r="B15" s="83"/>
      <c r="C15" s="83"/>
      <c r="D15" s="83"/>
      <c r="E15" s="83"/>
      <c r="F15" s="84">
        <v>7</v>
      </c>
      <c r="G15" s="84">
        <v>7</v>
      </c>
      <c r="H15" s="84">
        <v>7</v>
      </c>
      <c r="I15" s="84">
        <v>7</v>
      </c>
      <c r="J15" s="83"/>
      <c r="K15" s="85"/>
      <c r="L15" s="86"/>
      <c r="M15" s="86"/>
      <c r="N15" s="83"/>
      <c r="O15" s="83"/>
    </row>
    <row r="16" spans="1:15" ht="15" x14ac:dyDescent="0.25">
      <c r="A16" s="76" t="s">
        <v>171</v>
      </c>
      <c r="B16" s="76"/>
      <c r="C16" s="76"/>
      <c r="D16" s="76"/>
      <c r="E16" s="76"/>
      <c r="F16" s="87">
        <v>8</v>
      </c>
      <c r="G16" s="84">
        <v>8</v>
      </c>
      <c r="H16" s="84">
        <v>8</v>
      </c>
      <c r="I16" s="84">
        <v>8</v>
      </c>
      <c r="J16" s="89"/>
      <c r="K16" s="88"/>
      <c r="L16" s="91"/>
      <c r="M16" s="91"/>
      <c r="N16" s="89"/>
      <c r="O16" s="89"/>
    </row>
    <row r="17" spans="1:15" ht="15" x14ac:dyDescent="0.25">
      <c r="A17" s="177" t="s">
        <v>299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3"/>
      <c r="L17" s="184"/>
      <c r="M17" s="184"/>
      <c r="N17" s="181"/>
      <c r="O17" s="181"/>
    </row>
    <row r="18" spans="1:15" ht="15" x14ac:dyDescent="0.25">
      <c r="A18" s="78" t="s">
        <v>6</v>
      </c>
      <c r="B18" s="78"/>
      <c r="C18" s="78"/>
      <c r="D18" s="78"/>
      <c r="E18" s="78"/>
      <c r="F18" s="78"/>
      <c r="G18" s="79">
        <v>0</v>
      </c>
      <c r="H18" s="79">
        <v>0</v>
      </c>
      <c r="I18" s="79">
        <v>0</v>
      </c>
      <c r="J18" s="78"/>
      <c r="K18" s="78"/>
      <c r="L18" s="82"/>
      <c r="M18" s="82"/>
      <c r="N18" s="77"/>
      <c r="O18" s="77"/>
    </row>
    <row r="19" spans="1:15" ht="15" x14ac:dyDescent="0.25">
      <c r="A19" s="83" t="s">
        <v>115</v>
      </c>
      <c r="B19" s="83"/>
      <c r="C19" s="83"/>
      <c r="D19" s="83"/>
      <c r="E19" s="83"/>
      <c r="F19" s="83"/>
      <c r="G19" s="84">
        <v>1</v>
      </c>
      <c r="H19" s="84">
        <v>1</v>
      </c>
      <c r="I19" s="84">
        <v>1</v>
      </c>
      <c r="J19" s="83"/>
      <c r="K19" s="83"/>
      <c r="L19" s="86"/>
      <c r="M19" s="86"/>
      <c r="N19" s="83"/>
      <c r="O19" s="83"/>
    </row>
    <row r="20" spans="1:15" ht="15" x14ac:dyDescent="0.25">
      <c r="A20" s="83" t="s">
        <v>165</v>
      </c>
      <c r="B20" s="83"/>
      <c r="C20" s="83"/>
      <c r="D20" s="83"/>
      <c r="E20" s="83"/>
      <c r="F20" s="83"/>
      <c r="G20" s="84">
        <v>2</v>
      </c>
      <c r="H20" s="84">
        <v>2</v>
      </c>
      <c r="I20" s="84">
        <v>2</v>
      </c>
      <c r="J20" s="83"/>
      <c r="K20" s="83"/>
      <c r="L20" s="82"/>
      <c r="M20" s="82"/>
      <c r="N20" s="77"/>
      <c r="O20" s="77"/>
    </row>
    <row r="21" spans="1:15" ht="15" x14ac:dyDescent="0.25">
      <c r="A21" s="83" t="s">
        <v>173</v>
      </c>
      <c r="B21" s="83"/>
      <c r="C21" s="83"/>
      <c r="D21" s="83"/>
      <c r="E21" s="83"/>
      <c r="F21" s="83"/>
      <c r="G21" s="84">
        <v>3</v>
      </c>
      <c r="H21" s="84">
        <v>3</v>
      </c>
      <c r="I21" s="84">
        <v>3</v>
      </c>
      <c r="J21" s="83"/>
      <c r="K21" s="83"/>
      <c r="L21" s="92"/>
      <c r="M21" s="92"/>
      <c r="N21" s="83"/>
      <c r="O21" s="83"/>
    </row>
    <row r="22" spans="1:15" ht="15" x14ac:dyDescent="0.25">
      <c r="A22" s="83" t="s">
        <v>167</v>
      </c>
      <c r="B22" s="83"/>
      <c r="C22" s="83"/>
      <c r="D22" s="83"/>
      <c r="E22" s="83"/>
      <c r="F22" s="83"/>
      <c r="G22" s="84">
        <v>4</v>
      </c>
      <c r="H22" s="84">
        <v>4</v>
      </c>
      <c r="I22" s="84">
        <v>4</v>
      </c>
      <c r="J22" s="83"/>
      <c r="K22" s="83"/>
      <c r="L22" s="93"/>
      <c r="M22" s="93"/>
      <c r="N22" s="77"/>
      <c r="O22" s="77"/>
    </row>
    <row r="23" spans="1:15" ht="15" x14ac:dyDescent="0.25">
      <c r="A23" s="83" t="s">
        <v>168</v>
      </c>
      <c r="B23" s="83"/>
      <c r="C23" s="83"/>
      <c r="D23" s="83"/>
      <c r="E23" s="83"/>
      <c r="F23" s="83"/>
      <c r="G23" s="84">
        <v>5</v>
      </c>
      <c r="H23" s="84">
        <v>5</v>
      </c>
      <c r="I23" s="84">
        <v>5</v>
      </c>
      <c r="J23" s="83"/>
      <c r="K23" s="83"/>
      <c r="L23" s="92"/>
      <c r="M23" s="92"/>
      <c r="N23" s="83"/>
      <c r="O23" s="83"/>
    </row>
    <row r="24" spans="1:15" ht="15" x14ac:dyDescent="0.25">
      <c r="A24" s="83" t="s">
        <v>169</v>
      </c>
      <c r="B24" s="83"/>
      <c r="C24" s="83"/>
      <c r="D24" s="83"/>
      <c r="E24" s="83"/>
      <c r="F24" s="83"/>
      <c r="G24" s="84">
        <v>6</v>
      </c>
      <c r="H24" s="84">
        <v>6</v>
      </c>
      <c r="I24" s="84">
        <v>6</v>
      </c>
      <c r="J24" s="83"/>
      <c r="K24" s="83"/>
      <c r="L24" s="93"/>
      <c r="M24" s="93"/>
      <c r="N24" s="77"/>
      <c r="O24" s="77"/>
    </row>
    <row r="25" spans="1:15" ht="15" x14ac:dyDescent="0.25">
      <c r="A25" s="83" t="s">
        <v>170</v>
      </c>
      <c r="B25" s="83"/>
      <c r="C25" s="83"/>
      <c r="D25" s="83"/>
      <c r="E25" s="83"/>
      <c r="F25" s="83"/>
      <c r="G25" s="84">
        <v>7</v>
      </c>
      <c r="H25" s="84">
        <v>7</v>
      </c>
      <c r="I25" s="84">
        <v>7</v>
      </c>
      <c r="J25" s="83"/>
      <c r="K25" s="83"/>
      <c r="L25" s="92"/>
      <c r="M25" s="92"/>
      <c r="N25" s="83"/>
      <c r="O25" s="83"/>
    </row>
    <row r="26" spans="1:15" ht="15" x14ac:dyDescent="0.25">
      <c r="A26" s="89" t="s">
        <v>171</v>
      </c>
      <c r="B26" s="83"/>
      <c r="C26" s="83"/>
      <c r="D26" s="83"/>
      <c r="E26" s="83"/>
      <c r="F26" s="83"/>
      <c r="G26" s="84">
        <v>8</v>
      </c>
      <c r="H26" s="84">
        <v>8</v>
      </c>
      <c r="I26" s="84">
        <v>8</v>
      </c>
      <c r="J26" s="83"/>
      <c r="K26" s="83"/>
      <c r="L26" s="92"/>
      <c r="M26" s="92"/>
      <c r="N26" s="83"/>
      <c r="O26" s="83"/>
    </row>
    <row r="27" spans="1:15" ht="15" x14ac:dyDescent="0.25">
      <c r="A27" s="89" t="s">
        <v>288</v>
      </c>
      <c r="B27" s="76"/>
      <c r="C27" s="76"/>
      <c r="D27" s="76"/>
      <c r="E27" s="76"/>
      <c r="F27" s="76"/>
      <c r="G27" s="87">
        <v>9</v>
      </c>
      <c r="H27" s="102">
        <v>9</v>
      </c>
      <c r="I27" s="102">
        <v>9</v>
      </c>
      <c r="J27" s="89"/>
      <c r="K27" s="89"/>
      <c r="L27" s="94"/>
      <c r="M27" s="94"/>
      <c r="N27" s="89"/>
      <c r="O27" s="89"/>
    </row>
    <row r="28" spans="1:15" ht="15" x14ac:dyDescent="0.25">
      <c r="A28" s="177" t="s">
        <v>300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3"/>
      <c r="L28" s="184"/>
      <c r="M28" s="184"/>
      <c r="N28" s="181"/>
      <c r="O28" s="181"/>
    </row>
    <row r="29" spans="1:15" ht="15" x14ac:dyDescent="0.25">
      <c r="A29" s="78" t="s">
        <v>6</v>
      </c>
      <c r="B29" s="78"/>
      <c r="C29" s="78"/>
      <c r="D29" s="78"/>
      <c r="E29" s="78"/>
      <c r="F29" s="78"/>
      <c r="G29" s="78"/>
      <c r="H29" s="79">
        <v>0</v>
      </c>
      <c r="I29" s="79">
        <v>0</v>
      </c>
      <c r="J29" s="78"/>
      <c r="K29" s="80"/>
      <c r="L29" s="81"/>
      <c r="M29" s="81"/>
      <c r="N29" s="78"/>
      <c r="O29" s="78"/>
    </row>
    <row r="30" spans="1:15" ht="15" x14ac:dyDescent="0.25">
      <c r="A30" s="83" t="s">
        <v>115</v>
      </c>
      <c r="B30" s="83"/>
      <c r="C30" s="83"/>
      <c r="D30" s="83"/>
      <c r="E30" s="83"/>
      <c r="F30" s="83"/>
      <c r="G30" s="83"/>
      <c r="H30" s="84">
        <v>1</v>
      </c>
      <c r="I30" s="84">
        <v>1</v>
      </c>
      <c r="J30" s="83"/>
      <c r="K30" s="85"/>
      <c r="L30" s="81"/>
      <c r="M30" s="81"/>
      <c r="N30" s="83"/>
      <c r="O30" s="83"/>
    </row>
    <row r="31" spans="1:15" ht="15" x14ac:dyDescent="0.25">
      <c r="A31" s="83" t="s">
        <v>175</v>
      </c>
      <c r="B31" s="83"/>
      <c r="C31" s="83"/>
      <c r="D31" s="83"/>
      <c r="E31" s="83"/>
      <c r="F31" s="83"/>
      <c r="G31" s="83"/>
      <c r="H31" s="84">
        <v>2</v>
      </c>
      <c r="I31" s="84">
        <v>2</v>
      </c>
      <c r="J31" s="83"/>
      <c r="K31" s="85"/>
      <c r="L31" s="86"/>
      <c r="M31" s="86"/>
      <c r="N31" s="83"/>
      <c r="O31" s="83"/>
    </row>
    <row r="32" spans="1:15" ht="15" x14ac:dyDescent="0.25">
      <c r="A32" s="83" t="s">
        <v>176</v>
      </c>
      <c r="B32" s="83"/>
      <c r="C32" s="83"/>
      <c r="D32" s="83"/>
      <c r="E32" s="83"/>
      <c r="F32" s="83"/>
      <c r="G32" s="83"/>
      <c r="H32" s="84">
        <v>3</v>
      </c>
      <c r="I32" s="84">
        <v>3</v>
      </c>
      <c r="J32" s="83"/>
      <c r="K32" s="85"/>
      <c r="L32" s="92"/>
      <c r="M32" s="92"/>
      <c r="N32" s="83"/>
      <c r="O32" s="83"/>
    </row>
    <row r="33" spans="1:15" ht="15" x14ac:dyDescent="0.25">
      <c r="A33" s="83" t="s">
        <v>177</v>
      </c>
      <c r="B33" s="83"/>
      <c r="C33" s="83"/>
      <c r="D33" s="83"/>
      <c r="E33" s="83"/>
      <c r="F33" s="83"/>
      <c r="G33" s="83"/>
      <c r="H33" s="84">
        <v>4</v>
      </c>
      <c r="I33" s="84">
        <v>4</v>
      </c>
      <c r="J33" s="83"/>
      <c r="K33" s="85"/>
      <c r="L33" s="92"/>
      <c r="M33" s="92"/>
      <c r="N33" s="83"/>
      <c r="O33" s="83"/>
    </row>
    <row r="34" spans="1:15" ht="15" x14ac:dyDescent="0.25">
      <c r="A34" s="95" t="s">
        <v>178</v>
      </c>
      <c r="B34" s="83"/>
      <c r="C34" s="83"/>
      <c r="D34" s="83"/>
      <c r="E34" s="83"/>
      <c r="F34" s="83"/>
      <c r="G34" s="83"/>
      <c r="H34" s="84">
        <v>5</v>
      </c>
      <c r="I34" s="84">
        <v>5</v>
      </c>
      <c r="J34" s="83"/>
      <c r="K34" s="85"/>
      <c r="L34" s="92"/>
      <c r="M34" s="92"/>
      <c r="N34" s="83"/>
      <c r="O34" s="83"/>
    </row>
    <row r="35" spans="1:15" ht="15" x14ac:dyDescent="0.25">
      <c r="A35" s="83" t="s">
        <v>179</v>
      </c>
      <c r="B35" s="83"/>
      <c r="C35" s="83"/>
      <c r="D35" s="83"/>
      <c r="E35" s="83"/>
      <c r="F35" s="83"/>
      <c r="G35" s="83"/>
      <c r="H35" s="84">
        <v>6</v>
      </c>
      <c r="I35" s="84">
        <v>6</v>
      </c>
      <c r="J35" s="83"/>
      <c r="K35" s="85"/>
      <c r="L35" s="92"/>
      <c r="M35" s="92"/>
      <c r="N35" s="83"/>
      <c r="O35" s="83"/>
    </row>
    <row r="36" spans="1:15" ht="15" x14ac:dyDescent="0.25">
      <c r="A36" s="83" t="s">
        <v>180</v>
      </c>
      <c r="B36" s="83"/>
      <c r="C36" s="83"/>
      <c r="D36" s="83"/>
      <c r="E36" s="83"/>
      <c r="F36" s="83"/>
      <c r="G36" s="83"/>
      <c r="H36" s="84">
        <v>7</v>
      </c>
      <c r="I36" s="84">
        <v>7</v>
      </c>
      <c r="J36" s="83"/>
      <c r="K36" s="85"/>
      <c r="L36" s="92"/>
      <c r="M36" s="92"/>
      <c r="N36" s="83"/>
      <c r="O36" s="83"/>
    </row>
    <row r="37" spans="1:15" ht="15" x14ac:dyDescent="0.25">
      <c r="A37" s="89" t="s">
        <v>262</v>
      </c>
      <c r="B37" s="76"/>
      <c r="C37" s="76"/>
      <c r="D37" s="76"/>
      <c r="E37" s="76"/>
      <c r="F37" s="76"/>
      <c r="G37" s="87"/>
      <c r="H37" s="102">
        <v>8</v>
      </c>
      <c r="I37" s="102">
        <v>8</v>
      </c>
      <c r="J37" s="89"/>
      <c r="K37" s="89"/>
      <c r="L37" s="94"/>
      <c r="M37" s="94"/>
      <c r="N37" s="89"/>
      <c r="O37" s="89"/>
    </row>
    <row r="38" spans="1:15" ht="15" x14ac:dyDescent="0.25">
      <c r="A38" s="177" t="s">
        <v>181</v>
      </c>
      <c r="B38" s="178"/>
      <c r="C38" s="178"/>
      <c r="D38" s="178"/>
      <c r="E38" s="178"/>
      <c r="F38" s="178"/>
      <c r="G38" s="178"/>
      <c r="H38" s="178"/>
      <c r="I38" s="178"/>
      <c r="J38" s="178"/>
      <c r="K38" s="90"/>
      <c r="L38" s="182"/>
      <c r="M38" s="182"/>
      <c r="N38" s="178"/>
      <c r="O38" s="178"/>
    </row>
    <row r="39" spans="1:15" ht="15" x14ac:dyDescent="0.25">
      <c r="A39" s="78" t="s">
        <v>6</v>
      </c>
      <c r="B39" s="78"/>
      <c r="C39" s="78"/>
      <c r="D39" s="78"/>
      <c r="E39" s="78"/>
      <c r="F39" s="78"/>
      <c r="G39" s="78"/>
      <c r="H39" s="78"/>
      <c r="I39" s="78"/>
      <c r="J39" s="156">
        <v>0</v>
      </c>
      <c r="K39" s="78"/>
      <c r="L39" s="81"/>
      <c r="M39" s="81"/>
      <c r="N39" s="78"/>
      <c r="O39" s="78"/>
    </row>
    <row r="40" spans="1:15" ht="15" x14ac:dyDescent="0.25">
      <c r="A40" s="83" t="s">
        <v>182</v>
      </c>
      <c r="B40" s="83"/>
      <c r="C40" s="83"/>
      <c r="D40" s="83"/>
      <c r="E40" s="83"/>
      <c r="F40" s="83"/>
      <c r="G40" s="83"/>
      <c r="H40" s="83"/>
      <c r="I40" s="83"/>
      <c r="J40" s="157">
        <v>1</v>
      </c>
      <c r="K40" s="83"/>
      <c r="L40" s="92"/>
      <c r="M40" s="92"/>
      <c r="N40" s="83"/>
      <c r="O40" s="83"/>
    </row>
    <row r="41" spans="1:15" ht="15" x14ac:dyDescent="0.25">
      <c r="A41" s="83" t="s">
        <v>103</v>
      </c>
      <c r="B41" s="83"/>
      <c r="C41" s="83"/>
      <c r="D41" s="83"/>
      <c r="E41" s="83"/>
      <c r="F41" s="83"/>
      <c r="G41" s="83"/>
      <c r="H41" s="83"/>
      <c r="I41" s="83"/>
      <c r="J41" s="157">
        <v>3</v>
      </c>
      <c r="K41" s="83"/>
      <c r="L41" s="92"/>
      <c r="M41" s="92"/>
      <c r="N41" s="83"/>
      <c r="O41" s="83"/>
    </row>
    <row r="42" spans="1:15" ht="15" x14ac:dyDescent="0.25">
      <c r="A42" s="76" t="s">
        <v>302</v>
      </c>
      <c r="B42" s="76"/>
      <c r="C42" s="76"/>
      <c r="D42" s="76"/>
      <c r="E42" s="76"/>
      <c r="F42" s="76"/>
      <c r="G42" s="76"/>
      <c r="H42" s="76"/>
      <c r="I42" s="76"/>
      <c r="J42" s="158">
        <v>4</v>
      </c>
      <c r="K42" s="76"/>
      <c r="L42" s="93"/>
      <c r="M42" s="93"/>
      <c r="N42" s="76"/>
      <c r="O42" s="76"/>
    </row>
    <row r="43" spans="1:15" ht="15" x14ac:dyDescent="0.25">
      <c r="A43" s="185" t="s">
        <v>73</v>
      </c>
      <c r="B43" s="178"/>
      <c r="C43" s="178"/>
      <c r="D43" s="178"/>
      <c r="E43" s="178"/>
      <c r="F43" s="178"/>
      <c r="G43" s="178"/>
      <c r="H43" s="178"/>
      <c r="I43" s="178"/>
      <c r="J43" s="186"/>
      <c r="K43" s="178"/>
      <c r="L43" s="182"/>
      <c r="M43" s="182"/>
      <c r="N43" s="178"/>
      <c r="O43" s="178"/>
    </row>
    <row r="44" spans="1:15" ht="15" x14ac:dyDescent="0.25">
      <c r="A44" s="78" t="s">
        <v>183</v>
      </c>
      <c r="B44" s="78"/>
      <c r="C44" s="78"/>
      <c r="D44" s="78"/>
      <c r="E44" s="78"/>
      <c r="F44" s="78"/>
      <c r="G44" s="78"/>
      <c r="H44" s="78"/>
      <c r="I44" s="78"/>
      <c r="J44" s="78"/>
      <c r="K44" s="156">
        <v>0</v>
      </c>
      <c r="L44" s="99"/>
      <c r="M44" s="99"/>
      <c r="N44" s="78"/>
      <c r="O44" s="78"/>
    </row>
    <row r="45" spans="1:15" ht="15" x14ac:dyDescent="0.25">
      <c r="A45" s="89" t="s">
        <v>184</v>
      </c>
      <c r="B45" s="89"/>
      <c r="C45" s="89"/>
      <c r="D45" s="89"/>
      <c r="E45" s="89"/>
      <c r="F45" s="89"/>
      <c r="G45" s="89"/>
      <c r="H45" s="89"/>
      <c r="I45" s="89"/>
      <c r="J45" s="76"/>
      <c r="K45" s="159">
        <v>2</v>
      </c>
      <c r="L45" s="94"/>
      <c r="M45" s="94"/>
      <c r="N45" s="89"/>
      <c r="O45" s="89"/>
    </row>
    <row r="46" spans="1:15" ht="15" x14ac:dyDescent="0.25">
      <c r="A46" s="185" t="s">
        <v>185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86"/>
      <c r="L46" s="182"/>
      <c r="M46" s="182"/>
      <c r="N46" s="178"/>
      <c r="O46" s="178"/>
    </row>
    <row r="47" spans="1:15" ht="15" x14ac:dyDescent="0.25">
      <c r="A47" s="78" t="s">
        <v>186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156">
        <v>0</v>
      </c>
      <c r="M47" s="97"/>
      <c r="N47" s="78"/>
      <c r="O47" s="78"/>
    </row>
    <row r="48" spans="1:15" ht="15" x14ac:dyDescent="0.25">
      <c r="A48" s="76" t="s">
        <v>187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158">
        <v>1</v>
      </c>
      <c r="M48" s="101"/>
      <c r="N48" s="76"/>
      <c r="O48" s="76"/>
    </row>
    <row r="49" spans="1:15" ht="15" x14ac:dyDescent="0.25">
      <c r="A49" s="83" t="s">
        <v>188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157">
        <v>2</v>
      </c>
      <c r="M49" s="98"/>
      <c r="N49" s="83"/>
      <c r="O49" s="83"/>
    </row>
    <row r="50" spans="1:15" ht="15" x14ac:dyDescent="0.25">
      <c r="A50" s="76" t="s">
        <v>189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158">
        <v>3</v>
      </c>
      <c r="M50" s="101"/>
      <c r="N50" s="76"/>
      <c r="O50" s="76"/>
    </row>
    <row r="51" spans="1:15" ht="15" x14ac:dyDescent="0.25">
      <c r="A51" s="185" t="s">
        <v>190</v>
      </c>
      <c r="B51" s="178"/>
      <c r="C51" s="178"/>
      <c r="D51" s="178"/>
      <c r="E51" s="178"/>
      <c r="F51" s="178"/>
      <c r="G51" s="178"/>
      <c r="H51" s="178"/>
      <c r="I51" s="178"/>
      <c r="J51" s="186"/>
      <c r="K51" s="178"/>
      <c r="L51" s="182"/>
      <c r="M51" s="182"/>
      <c r="N51" s="181"/>
      <c r="O51" s="181"/>
    </row>
    <row r="52" spans="1:15" ht="15" x14ac:dyDescent="0.25">
      <c r="A52" s="78" t="s">
        <v>191</v>
      </c>
      <c r="B52" s="78"/>
      <c r="C52" s="78"/>
      <c r="D52" s="78"/>
      <c r="E52" s="78"/>
      <c r="F52" s="78"/>
      <c r="G52" s="78"/>
      <c r="H52" s="78"/>
      <c r="I52" s="78"/>
      <c r="J52" s="97"/>
      <c r="K52" s="78"/>
      <c r="L52" s="99"/>
      <c r="M52" s="99"/>
      <c r="N52" s="79">
        <v>0</v>
      </c>
      <c r="O52" s="78"/>
    </row>
    <row r="53" spans="1:15" ht="15" x14ac:dyDescent="0.25">
      <c r="A53" s="83" t="s">
        <v>192</v>
      </c>
      <c r="B53" s="83"/>
      <c r="C53" s="83"/>
      <c r="D53" s="83"/>
      <c r="E53" s="83"/>
      <c r="F53" s="83"/>
      <c r="G53" s="83"/>
      <c r="H53" s="83"/>
      <c r="I53" s="83"/>
      <c r="J53" s="98"/>
      <c r="K53" s="85"/>
      <c r="L53" s="94"/>
      <c r="M53" s="94"/>
      <c r="N53" s="102">
        <v>1</v>
      </c>
      <c r="O53" s="77"/>
    </row>
    <row r="54" spans="1:15" ht="15" x14ac:dyDescent="0.25">
      <c r="A54" s="83" t="s">
        <v>193</v>
      </c>
      <c r="B54" s="83"/>
      <c r="C54" s="83"/>
      <c r="D54" s="83"/>
      <c r="E54" s="83"/>
      <c r="F54" s="83"/>
      <c r="G54" s="83"/>
      <c r="H54" s="83"/>
      <c r="I54" s="83"/>
      <c r="J54" s="98"/>
      <c r="K54" s="85"/>
      <c r="L54" s="92"/>
      <c r="M54" s="92"/>
      <c r="N54" s="84">
        <v>2</v>
      </c>
      <c r="O54" s="83"/>
    </row>
    <row r="55" spans="1:15" ht="15" x14ac:dyDescent="0.25">
      <c r="A55" s="83" t="s">
        <v>194</v>
      </c>
      <c r="B55" s="83"/>
      <c r="C55" s="83"/>
      <c r="D55" s="83"/>
      <c r="E55" s="83"/>
      <c r="F55" s="83"/>
      <c r="G55" s="83"/>
      <c r="H55" s="83"/>
      <c r="I55" s="83"/>
      <c r="J55" s="98"/>
      <c r="K55" s="85"/>
      <c r="L55" s="92"/>
      <c r="M55" s="92"/>
      <c r="N55" s="84">
        <v>3</v>
      </c>
      <c r="O55" s="83"/>
    </row>
    <row r="56" spans="1:15" ht="15" x14ac:dyDescent="0.25">
      <c r="A56" s="83" t="s">
        <v>195</v>
      </c>
      <c r="B56" s="83"/>
      <c r="C56" s="83"/>
      <c r="D56" s="83"/>
      <c r="E56" s="83"/>
      <c r="F56" s="83"/>
      <c r="G56" s="83"/>
      <c r="H56" s="83"/>
      <c r="I56" s="83"/>
      <c r="J56" s="98"/>
      <c r="K56" s="85"/>
      <c r="L56" s="99"/>
      <c r="M56" s="99"/>
      <c r="N56" s="79">
        <v>4</v>
      </c>
      <c r="O56" s="78"/>
    </row>
    <row r="57" spans="1:15" ht="15" x14ac:dyDescent="0.25">
      <c r="A57" s="83" t="s">
        <v>196</v>
      </c>
      <c r="B57" s="83"/>
      <c r="C57" s="83"/>
      <c r="D57" s="83"/>
      <c r="E57" s="83"/>
      <c r="F57" s="83"/>
      <c r="G57" s="83"/>
      <c r="H57" s="83"/>
      <c r="I57" s="83"/>
      <c r="J57" s="98"/>
      <c r="K57" s="85"/>
      <c r="L57" s="99"/>
      <c r="M57" s="99"/>
      <c r="N57" s="79">
        <v>5</v>
      </c>
      <c r="O57" s="78"/>
    </row>
    <row r="58" spans="1:15" ht="15" x14ac:dyDescent="0.25">
      <c r="A58" s="89" t="s">
        <v>197</v>
      </c>
      <c r="B58" s="89"/>
      <c r="C58" s="89"/>
      <c r="D58" s="89"/>
      <c r="E58" s="89"/>
      <c r="F58" s="89"/>
      <c r="G58" s="89"/>
      <c r="H58" s="89"/>
      <c r="I58" s="89"/>
      <c r="J58" s="100"/>
      <c r="K58" s="88"/>
      <c r="L58" s="93"/>
      <c r="M58" s="93"/>
      <c r="N58" s="87">
        <v>6</v>
      </c>
      <c r="O58" s="76"/>
    </row>
    <row r="59" spans="1:15" ht="15" x14ac:dyDescent="0.25">
      <c r="A59" s="89" t="s">
        <v>198</v>
      </c>
      <c r="B59" s="89"/>
      <c r="C59" s="89"/>
      <c r="D59" s="89"/>
      <c r="E59" s="89"/>
      <c r="F59" s="89"/>
      <c r="G59" s="89"/>
      <c r="H59" s="89"/>
      <c r="I59" s="89"/>
      <c r="J59" s="100"/>
      <c r="K59" s="88"/>
      <c r="L59" s="94"/>
      <c r="M59" s="94"/>
      <c r="N59" s="103">
        <v>9</v>
      </c>
      <c r="O59" s="89"/>
    </row>
    <row r="60" spans="1:15" ht="15" x14ac:dyDescent="0.25">
      <c r="A60" s="177" t="s">
        <v>199</v>
      </c>
      <c r="B60" s="181"/>
      <c r="C60" s="181"/>
      <c r="D60" s="181"/>
      <c r="E60" s="181"/>
      <c r="F60" s="181"/>
      <c r="G60" s="181"/>
      <c r="H60" s="181"/>
      <c r="I60" s="181"/>
      <c r="J60" s="181"/>
      <c r="K60" s="90"/>
      <c r="L60" s="187"/>
      <c r="M60" s="187"/>
      <c r="N60" s="181"/>
      <c r="O60" s="181"/>
    </row>
    <row r="61" spans="1:15" ht="15" x14ac:dyDescent="0.25">
      <c r="A61" s="78" t="s">
        <v>200</v>
      </c>
      <c r="B61" s="78"/>
      <c r="C61" s="78"/>
      <c r="D61" s="78"/>
      <c r="E61" s="78"/>
      <c r="F61" s="78"/>
      <c r="G61" s="78"/>
      <c r="H61" s="78"/>
      <c r="I61" s="78"/>
      <c r="J61" s="80"/>
      <c r="K61" s="79"/>
      <c r="L61" s="81"/>
      <c r="M61" s="81"/>
      <c r="N61" s="78"/>
      <c r="O61" s="79">
        <v>0</v>
      </c>
    </row>
    <row r="62" spans="1:15" ht="15" x14ac:dyDescent="0.25">
      <c r="A62" s="78" t="s">
        <v>332</v>
      </c>
      <c r="B62" s="78"/>
      <c r="C62" s="78"/>
      <c r="D62" s="78"/>
      <c r="E62" s="78"/>
      <c r="F62" s="78"/>
      <c r="G62" s="78"/>
      <c r="H62" s="78"/>
      <c r="I62" s="78"/>
      <c r="J62" s="80"/>
      <c r="K62" s="79"/>
      <c r="L62" s="81"/>
      <c r="M62" s="81"/>
      <c r="N62" s="83"/>
      <c r="O62" s="84">
        <v>1</v>
      </c>
    </row>
    <row r="63" spans="1:15" ht="15" x14ac:dyDescent="0.25">
      <c r="A63" s="78" t="s">
        <v>333</v>
      </c>
      <c r="B63" s="78"/>
      <c r="C63" s="78"/>
      <c r="D63" s="78"/>
      <c r="E63" s="78"/>
      <c r="F63" s="78"/>
      <c r="G63" s="78"/>
      <c r="H63" s="78"/>
      <c r="I63" s="78"/>
      <c r="J63" s="80"/>
      <c r="K63" s="79"/>
      <c r="L63" s="86"/>
      <c r="M63" s="86"/>
      <c r="N63" s="83"/>
      <c r="O63" s="84">
        <v>2</v>
      </c>
    </row>
    <row r="64" spans="1:15" ht="15" x14ac:dyDescent="0.25">
      <c r="A64" s="78" t="s">
        <v>334</v>
      </c>
      <c r="B64" s="78"/>
      <c r="C64" s="78"/>
      <c r="D64" s="78"/>
      <c r="E64" s="78"/>
      <c r="F64" s="78"/>
      <c r="G64" s="78"/>
      <c r="H64" s="78"/>
      <c r="I64" s="78"/>
      <c r="J64" s="80"/>
      <c r="K64" s="79"/>
      <c r="L64" s="86"/>
      <c r="M64" s="86"/>
      <c r="N64" s="83"/>
      <c r="O64" s="84">
        <v>3</v>
      </c>
    </row>
    <row r="65" spans="1:15" ht="15" x14ac:dyDescent="0.25">
      <c r="A65" s="83" t="s">
        <v>201</v>
      </c>
      <c r="B65" s="83"/>
      <c r="C65" s="83"/>
      <c r="D65" s="83"/>
      <c r="E65" s="83"/>
      <c r="F65" s="83"/>
      <c r="G65" s="83"/>
      <c r="H65" s="83"/>
      <c r="I65" s="83"/>
      <c r="J65" s="85"/>
      <c r="K65" s="84"/>
      <c r="L65" s="86"/>
      <c r="M65" s="86"/>
      <c r="N65" s="83"/>
      <c r="O65" s="84">
        <v>5</v>
      </c>
    </row>
    <row r="66" spans="1:15" ht="15" x14ac:dyDescent="0.25">
      <c r="A66" s="78" t="s">
        <v>301</v>
      </c>
      <c r="B66" s="78"/>
      <c r="C66" s="78"/>
      <c r="D66" s="78"/>
      <c r="E66" s="78"/>
      <c r="F66" s="78"/>
      <c r="G66" s="78"/>
      <c r="H66" s="78"/>
      <c r="I66" s="78"/>
      <c r="J66" s="80"/>
      <c r="K66" s="79"/>
      <c r="L66" s="86"/>
      <c r="M66" s="86"/>
      <c r="N66" s="83"/>
      <c r="O66" s="8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66"/>
  <sheetViews>
    <sheetView topLeftCell="A7" workbookViewId="0">
      <selection activeCell="B18" sqref="B18"/>
    </sheetView>
  </sheetViews>
  <sheetFormatPr defaultRowHeight="15" x14ac:dyDescent="0.25"/>
  <cols>
    <col min="1" max="1" width="60" style="77" customWidth="1"/>
    <col min="2" max="3" width="3" style="77" customWidth="1"/>
    <col min="4" max="4" width="2.5703125" style="77" customWidth="1"/>
    <col min="5" max="6" width="2.7109375" style="77" customWidth="1"/>
    <col min="7" max="7" width="2.5703125" style="77" customWidth="1"/>
    <col min="8" max="8" width="2.42578125" style="77" customWidth="1"/>
    <col min="9" max="10" width="2.5703125" style="77" customWidth="1"/>
    <col min="11" max="11" width="3" style="77" customWidth="1"/>
    <col min="12" max="13" width="2.42578125" style="77" customWidth="1"/>
    <col min="14" max="15" width="2.7109375" style="77" customWidth="1"/>
    <col min="16" max="16" width="9.140625" style="46"/>
    <col min="17" max="17" width="9.140625" style="30"/>
  </cols>
  <sheetData>
    <row r="1" spans="1:17" ht="23.25" x14ac:dyDescent="0.35">
      <c r="A1" s="250" t="s">
        <v>359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48"/>
      <c r="Q1" s="41"/>
    </row>
    <row r="2" spans="1:17" x14ac:dyDescent="0.2">
      <c r="A2" s="104" t="s">
        <v>0</v>
      </c>
      <c r="B2" s="105" t="s">
        <v>275</v>
      </c>
      <c r="C2" s="105"/>
      <c r="D2" s="105" t="s">
        <v>1</v>
      </c>
      <c r="E2" s="105" t="s">
        <v>9</v>
      </c>
      <c r="F2" s="105">
        <v>1</v>
      </c>
      <c r="G2" s="105" t="s">
        <v>9</v>
      </c>
      <c r="H2" s="105" t="s">
        <v>9</v>
      </c>
      <c r="I2" s="105" t="s">
        <v>1</v>
      </c>
      <c r="J2" s="108" t="s">
        <v>9</v>
      </c>
      <c r="K2" s="127" t="s">
        <v>9</v>
      </c>
      <c r="L2" s="127" t="s">
        <v>9</v>
      </c>
      <c r="M2" s="108" t="s">
        <v>1</v>
      </c>
      <c r="N2" s="108" t="s">
        <v>9</v>
      </c>
      <c r="O2" s="108" t="s">
        <v>9</v>
      </c>
      <c r="P2" s="54"/>
      <c r="Q2" s="213"/>
    </row>
    <row r="3" spans="1:17" x14ac:dyDescent="0.25">
      <c r="A3" s="153" t="s">
        <v>7</v>
      </c>
      <c r="B3" s="203"/>
      <c r="C3" s="204"/>
      <c r="D3" s="204"/>
      <c r="E3" s="205"/>
      <c r="F3" s="204"/>
      <c r="G3" s="204"/>
      <c r="H3" s="206"/>
      <c r="I3" s="206"/>
      <c r="J3" s="206"/>
      <c r="K3" s="206"/>
      <c r="L3" s="206"/>
      <c r="M3" s="206"/>
      <c r="N3" s="206"/>
      <c r="O3" s="206"/>
      <c r="P3" s="47"/>
      <c r="Q3" s="32"/>
    </row>
    <row r="4" spans="1:17" x14ac:dyDescent="0.25">
      <c r="A4" s="78" t="s">
        <v>2</v>
      </c>
      <c r="B4" s="78"/>
      <c r="C4" s="78"/>
      <c r="D4" s="78"/>
      <c r="E4" s="79">
        <v>1</v>
      </c>
      <c r="F4" s="80"/>
      <c r="G4" s="78"/>
      <c r="H4" s="78"/>
      <c r="I4" s="78"/>
      <c r="J4" s="78"/>
      <c r="K4" s="80"/>
      <c r="L4" s="82"/>
      <c r="M4" s="82"/>
      <c r="P4" s="47"/>
      <c r="Q4" s="32"/>
    </row>
    <row r="5" spans="1:17" x14ac:dyDescent="0.25">
      <c r="A5" s="83" t="s">
        <v>3</v>
      </c>
      <c r="B5" s="83"/>
      <c r="C5" s="83"/>
      <c r="D5" s="83"/>
      <c r="E5" s="84">
        <v>2</v>
      </c>
      <c r="F5" s="85"/>
      <c r="G5" s="83"/>
      <c r="H5" s="83"/>
      <c r="I5" s="83"/>
      <c r="J5" s="83"/>
      <c r="K5" s="85"/>
      <c r="L5" s="86"/>
      <c r="M5" s="86"/>
      <c r="N5" s="83"/>
      <c r="O5" s="83"/>
      <c r="P5" s="47"/>
      <c r="Q5" s="32"/>
    </row>
    <row r="6" spans="1:17" x14ac:dyDescent="0.25">
      <c r="A6" s="83" t="s">
        <v>4</v>
      </c>
      <c r="B6" s="83"/>
      <c r="C6" s="83"/>
      <c r="D6" s="83"/>
      <c r="E6" s="84">
        <v>3</v>
      </c>
      <c r="F6" s="85"/>
      <c r="G6" s="83"/>
      <c r="H6" s="83"/>
      <c r="I6" s="83"/>
      <c r="J6" s="83"/>
      <c r="K6" s="85"/>
      <c r="L6" s="82"/>
      <c r="M6" s="82"/>
      <c r="P6" s="47"/>
      <c r="Q6" s="32"/>
    </row>
    <row r="7" spans="1:17" x14ac:dyDescent="0.25">
      <c r="A7" s="76" t="s">
        <v>5</v>
      </c>
      <c r="B7" s="76"/>
      <c r="C7" s="76"/>
      <c r="D7" s="76"/>
      <c r="E7" s="87">
        <v>4</v>
      </c>
      <c r="F7" s="88"/>
      <c r="G7" s="88"/>
      <c r="H7" s="88"/>
      <c r="I7" s="88"/>
      <c r="J7" s="88"/>
      <c r="K7" s="88"/>
      <c r="L7" s="88"/>
      <c r="M7" s="88"/>
      <c r="N7" s="89"/>
      <c r="O7" s="89"/>
      <c r="P7" s="47"/>
      <c r="Q7" s="32"/>
    </row>
    <row r="8" spans="1:17" x14ac:dyDescent="0.25">
      <c r="A8" s="153" t="s">
        <v>163</v>
      </c>
      <c r="B8" s="203"/>
      <c r="C8" s="203"/>
      <c r="D8" s="203"/>
      <c r="E8" s="203"/>
      <c r="F8" s="203"/>
      <c r="G8" s="203"/>
      <c r="H8" s="203"/>
      <c r="I8" s="203"/>
      <c r="J8" s="203"/>
      <c r="K8" s="207"/>
      <c r="L8" s="208"/>
      <c r="M8" s="206"/>
      <c r="N8" s="206"/>
      <c r="O8" s="206"/>
      <c r="P8" s="47"/>
      <c r="Q8" s="32"/>
    </row>
    <row r="9" spans="1:17" x14ac:dyDescent="0.25">
      <c r="A9" s="76" t="s">
        <v>358</v>
      </c>
      <c r="B9" s="76"/>
      <c r="C9" s="76"/>
      <c r="D9" s="76"/>
      <c r="E9" s="76"/>
      <c r="F9" s="87">
        <v>1</v>
      </c>
      <c r="G9" s="76"/>
      <c r="H9" s="76"/>
      <c r="I9" s="76"/>
      <c r="J9" s="76"/>
      <c r="K9" s="96"/>
      <c r="L9" s="82"/>
      <c r="M9" s="82"/>
      <c r="P9" s="47"/>
      <c r="Q9" s="32"/>
    </row>
    <row r="10" spans="1:17" x14ac:dyDescent="0.25">
      <c r="A10" s="154" t="s">
        <v>172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7"/>
      <c r="L10" s="208"/>
      <c r="M10" s="208"/>
      <c r="N10" s="203"/>
      <c r="O10" s="203"/>
      <c r="P10" s="47"/>
      <c r="Q10" s="32"/>
    </row>
    <row r="11" spans="1:17" x14ac:dyDescent="0.25">
      <c r="A11" s="78" t="s">
        <v>6</v>
      </c>
      <c r="B11" s="78"/>
      <c r="C11" s="78"/>
      <c r="D11" s="78"/>
      <c r="E11" s="78"/>
      <c r="F11" s="78"/>
      <c r="G11" s="79">
        <v>0</v>
      </c>
      <c r="H11" s="79">
        <v>0</v>
      </c>
      <c r="I11" s="79"/>
      <c r="J11" s="78"/>
      <c r="K11" s="78"/>
      <c r="L11" s="82"/>
      <c r="M11" s="82"/>
      <c r="P11" s="47"/>
      <c r="Q11" s="32"/>
    </row>
    <row r="12" spans="1:17" x14ac:dyDescent="0.25">
      <c r="A12" s="83" t="s">
        <v>115</v>
      </c>
      <c r="B12" s="83"/>
      <c r="C12" s="83"/>
      <c r="D12" s="83"/>
      <c r="E12" s="83"/>
      <c r="F12" s="83"/>
      <c r="G12" s="84">
        <v>1</v>
      </c>
      <c r="H12" s="84">
        <v>1</v>
      </c>
      <c r="I12" s="84"/>
      <c r="J12" s="83"/>
      <c r="K12" s="83"/>
      <c r="L12" s="86"/>
      <c r="M12" s="86"/>
      <c r="N12" s="83"/>
      <c r="O12" s="83"/>
      <c r="P12" s="54"/>
      <c r="Q12" s="32"/>
    </row>
    <row r="13" spans="1:17" x14ac:dyDescent="0.25">
      <c r="A13" s="83" t="s">
        <v>165</v>
      </c>
      <c r="B13" s="83"/>
      <c r="C13" s="83"/>
      <c r="D13" s="83"/>
      <c r="E13" s="83"/>
      <c r="F13" s="83"/>
      <c r="G13" s="84">
        <v>2</v>
      </c>
      <c r="H13" s="84">
        <v>2</v>
      </c>
      <c r="I13" s="84"/>
      <c r="J13" s="83"/>
      <c r="K13" s="83"/>
      <c r="L13" s="82"/>
      <c r="M13" s="82"/>
      <c r="P13" s="54"/>
      <c r="Q13" s="32"/>
    </row>
    <row r="14" spans="1:17" x14ac:dyDescent="0.25">
      <c r="A14" s="83" t="s">
        <v>173</v>
      </c>
      <c r="B14" s="83"/>
      <c r="C14" s="83"/>
      <c r="D14" s="83"/>
      <c r="E14" s="83"/>
      <c r="F14" s="83"/>
      <c r="G14" s="84">
        <v>3</v>
      </c>
      <c r="H14" s="84">
        <v>3</v>
      </c>
      <c r="I14" s="84"/>
      <c r="J14" s="83"/>
      <c r="K14" s="83"/>
      <c r="L14" s="92"/>
      <c r="M14" s="92"/>
      <c r="N14" s="83"/>
      <c r="O14" s="83"/>
      <c r="P14" s="54"/>
      <c r="Q14" s="32"/>
    </row>
    <row r="15" spans="1:17" x14ac:dyDescent="0.25">
      <c r="A15" s="83" t="s">
        <v>167</v>
      </c>
      <c r="B15" s="83"/>
      <c r="C15" s="83"/>
      <c r="D15" s="83"/>
      <c r="E15" s="83"/>
      <c r="F15" s="83"/>
      <c r="G15" s="84">
        <v>4</v>
      </c>
      <c r="H15" s="84">
        <v>4</v>
      </c>
      <c r="I15" s="84"/>
      <c r="J15" s="83"/>
      <c r="K15" s="83"/>
      <c r="L15" s="93"/>
      <c r="M15" s="93"/>
      <c r="P15" s="54"/>
      <c r="Q15" s="32"/>
    </row>
    <row r="16" spans="1:17" x14ac:dyDescent="0.25">
      <c r="A16" s="83" t="s">
        <v>168</v>
      </c>
      <c r="B16" s="83"/>
      <c r="C16" s="83"/>
      <c r="D16" s="83"/>
      <c r="E16" s="83"/>
      <c r="F16" s="83"/>
      <c r="G16" s="84">
        <v>5</v>
      </c>
      <c r="H16" s="84">
        <v>5</v>
      </c>
      <c r="I16" s="84"/>
      <c r="J16" s="83"/>
      <c r="K16" s="83"/>
      <c r="L16" s="92"/>
      <c r="M16" s="92"/>
      <c r="N16" s="83"/>
      <c r="O16" s="83"/>
      <c r="P16" s="54"/>
      <c r="Q16" s="32"/>
    </row>
    <row r="17" spans="1:17" x14ac:dyDescent="0.25">
      <c r="A17" s="83" t="s">
        <v>169</v>
      </c>
      <c r="B17" s="83"/>
      <c r="C17" s="83"/>
      <c r="D17" s="83"/>
      <c r="E17" s="83"/>
      <c r="F17" s="83"/>
      <c r="G17" s="84">
        <v>6</v>
      </c>
      <c r="H17" s="84">
        <v>6</v>
      </c>
      <c r="I17" s="84"/>
      <c r="J17" s="83"/>
      <c r="K17" s="83"/>
      <c r="L17" s="93"/>
      <c r="M17" s="93"/>
      <c r="P17" s="54"/>
      <c r="Q17" s="32"/>
    </row>
    <row r="18" spans="1:17" x14ac:dyDescent="0.25">
      <c r="A18" s="83" t="s">
        <v>170</v>
      </c>
      <c r="B18" s="83"/>
      <c r="C18" s="83"/>
      <c r="D18" s="83"/>
      <c r="E18" s="83"/>
      <c r="F18" s="83"/>
      <c r="G18" s="84">
        <v>7</v>
      </c>
      <c r="H18" s="84">
        <v>7</v>
      </c>
      <c r="I18" s="84"/>
      <c r="J18" s="83"/>
      <c r="K18" s="83"/>
      <c r="L18" s="92"/>
      <c r="M18" s="92"/>
      <c r="N18" s="83"/>
      <c r="O18" s="83"/>
      <c r="P18" s="54"/>
      <c r="Q18" s="32"/>
    </row>
    <row r="19" spans="1:17" x14ac:dyDescent="0.25">
      <c r="A19" s="89" t="s">
        <v>171</v>
      </c>
      <c r="B19" s="76"/>
      <c r="C19" s="76"/>
      <c r="D19" s="76"/>
      <c r="E19" s="76"/>
      <c r="F19" s="76"/>
      <c r="G19" s="87">
        <v>8</v>
      </c>
      <c r="H19" s="87">
        <v>8</v>
      </c>
      <c r="I19" s="87"/>
      <c r="J19" s="89"/>
      <c r="K19" s="89"/>
      <c r="L19" s="94"/>
      <c r="M19" s="94"/>
      <c r="N19" s="89"/>
      <c r="O19" s="89"/>
      <c r="P19" s="54"/>
      <c r="Q19" s="32"/>
    </row>
    <row r="20" spans="1:17" x14ac:dyDescent="0.25">
      <c r="A20" s="153" t="s">
        <v>174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09"/>
      <c r="L20" s="210"/>
      <c r="M20" s="210"/>
      <c r="N20" s="206"/>
      <c r="O20" s="206"/>
      <c r="P20" s="47"/>
      <c r="Q20" s="32"/>
    </row>
    <row r="21" spans="1:17" x14ac:dyDescent="0.25">
      <c r="A21" s="78" t="s">
        <v>6</v>
      </c>
      <c r="B21" s="78"/>
      <c r="C21" s="78"/>
      <c r="D21" s="78"/>
      <c r="E21" s="78"/>
      <c r="F21" s="78"/>
      <c r="G21" s="78"/>
      <c r="H21" s="79">
        <v>0</v>
      </c>
      <c r="I21" s="78"/>
      <c r="J21" s="78"/>
      <c r="K21" s="80"/>
      <c r="L21" s="81"/>
      <c r="M21" s="81"/>
      <c r="N21" s="78"/>
      <c r="O21" s="78"/>
      <c r="P21" s="47"/>
      <c r="Q21" s="32"/>
    </row>
    <row r="22" spans="1:17" x14ac:dyDescent="0.25">
      <c r="A22" s="83" t="s">
        <v>115</v>
      </c>
      <c r="B22" s="83"/>
      <c r="C22" s="83"/>
      <c r="D22" s="83"/>
      <c r="E22" s="83"/>
      <c r="F22" s="83"/>
      <c r="G22" s="83"/>
      <c r="H22" s="84">
        <v>1</v>
      </c>
      <c r="I22" s="83"/>
      <c r="J22" s="83"/>
      <c r="K22" s="85"/>
      <c r="L22" s="81"/>
      <c r="M22" s="81"/>
      <c r="N22" s="83"/>
      <c r="O22" s="83"/>
      <c r="P22" s="54"/>
      <c r="Q22" s="32"/>
    </row>
    <row r="23" spans="1:17" x14ac:dyDescent="0.25">
      <c r="A23" s="83" t="s">
        <v>175</v>
      </c>
      <c r="B23" s="83"/>
      <c r="C23" s="83"/>
      <c r="D23" s="83"/>
      <c r="E23" s="83"/>
      <c r="F23" s="83"/>
      <c r="G23" s="83"/>
      <c r="H23" s="84">
        <v>2</v>
      </c>
      <c r="I23" s="83"/>
      <c r="J23" s="83"/>
      <c r="K23" s="85"/>
      <c r="L23" s="86"/>
      <c r="M23" s="86"/>
      <c r="N23" s="83"/>
      <c r="O23" s="83"/>
      <c r="P23" s="54"/>
      <c r="Q23" s="32"/>
    </row>
    <row r="24" spans="1:17" x14ac:dyDescent="0.25">
      <c r="A24" s="83" t="s">
        <v>176</v>
      </c>
      <c r="B24" s="83"/>
      <c r="C24" s="83"/>
      <c r="D24" s="83"/>
      <c r="E24" s="83"/>
      <c r="F24" s="83"/>
      <c r="G24" s="83"/>
      <c r="H24" s="84">
        <v>3</v>
      </c>
      <c r="I24" s="83"/>
      <c r="J24" s="83"/>
      <c r="K24" s="85"/>
      <c r="L24" s="92"/>
      <c r="M24" s="92"/>
      <c r="N24" s="83"/>
      <c r="O24" s="83"/>
      <c r="P24" s="54"/>
      <c r="Q24" s="32"/>
    </row>
    <row r="25" spans="1:17" x14ac:dyDescent="0.25">
      <c r="A25" s="83" t="s">
        <v>177</v>
      </c>
      <c r="B25" s="83"/>
      <c r="C25" s="83"/>
      <c r="D25" s="83"/>
      <c r="E25" s="83"/>
      <c r="F25" s="83"/>
      <c r="G25" s="83"/>
      <c r="H25" s="84">
        <v>4</v>
      </c>
      <c r="I25" s="83"/>
      <c r="J25" s="83"/>
      <c r="K25" s="85"/>
      <c r="L25" s="92"/>
      <c r="M25" s="92"/>
      <c r="N25" s="83"/>
      <c r="O25" s="83"/>
      <c r="P25" s="54"/>
      <c r="Q25" s="32"/>
    </row>
    <row r="26" spans="1:17" x14ac:dyDescent="0.25">
      <c r="A26" s="95" t="s">
        <v>178</v>
      </c>
      <c r="B26" s="83"/>
      <c r="C26" s="83"/>
      <c r="D26" s="83"/>
      <c r="E26" s="83"/>
      <c r="F26" s="83"/>
      <c r="G26" s="83"/>
      <c r="H26" s="84">
        <v>5</v>
      </c>
      <c r="I26" s="83"/>
      <c r="J26" s="83"/>
      <c r="K26" s="85"/>
      <c r="L26" s="92"/>
      <c r="M26" s="92"/>
      <c r="N26" s="83"/>
      <c r="O26" s="83"/>
      <c r="P26" s="54"/>
      <c r="Q26" s="32"/>
    </row>
    <row r="27" spans="1:17" x14ac:dyDescent="0.25">
      <c r="A27" s="83" t="s">
        <v>179</v>
      </c>
      <c r="B27" s="83"/>
      <c r="C27" s="83"/>
      <c r="D27" s="83"/>
      <c r="E27" s="83"/>
      <c r="F27" s="83"/>
      <c r="G27" s="83"/>
      <c r="H27" s="84">
        <v>6</v>
      </c>
      <c r="I27" s="83"/>
      <c r="J27" s="83"/>
      <c r="K27" s="85"/>
      <c r="L27" s="92"/>
      <c r="M27" s="92"/>
      <c r="N27" s="83"/>
      <c r="O27" s="83"/>
      <c r="P27" s="54"/>
      <c r="Q27" s="32"/>
    </row>
    <row r="28" spans="1:17" x14ac:dyDescent="0.25">
      <c r="A28" s="83" t="s">
        <v>180</v>
      </c>
      <c r="B28" s="83"/>
      <c r="C28" s="83"/>
      <c r="D28" s="83"/>
      <c r="E28" s="83"/>
      <c r="F28" s="83"/>
      <c r="G28" s="83"/>
      <c r="H28" s="84">
        <v>7</v>
      </c>
      <c r="I28" s="83"/>
      <c r="J28" s="83"/>
      <c r="K28" s="85"/>
      <c r="L28" s="92"/>
      <c r="M28" s="92"/>
      <c r="N28" s="83"/>
      <c r="O28" s="83"/>
      <c r="P28" s="54"/>
      <c r="Q28" s="32"/>
    </row>
    <row r="29" spans="1:17" x14ac:dyDescent="0.25">
      <c r="A29" s="76" t="s">
        <v>262</v>
      </c>
      <c r="B29" s="76"/>
      <c r="C29" s="76"/>
      <c r="D29" s="76"/>
      <c r="E29" s="76"/>
      <c r="F29" s="76"/>
      <c r="G29" s="76"/>
      <c r="H29" s="87">
        <v>8</v>
      </c>
      <c r="I29" s="76"/>
      <c r="J29" s="76"/>
      <c r="K29" s="96"/>
      <c r="L29" s="93"/>
      <c r="M29" s="93"/>
      <c r="N29" s="76"/>
      <c r="O29" s="76"/>
      <c r="P29" s="54"/>
      <c r="Q29" s="32"/>
    </row>
    <row r="30" spans="1:17" x14ac:dyDescent="0.25">
      <c r="A30" s="153" t="s">
        <v>181</v>
      </c>
      <c r="B30" s="203"/>
      <c r="C30" s="203"/>
      <c r="D30" s="203"/>
      <c r="E30" s="203"/>
      <c r="F30" s="203"/>
      <c r="G30" s="203"/>
      <c r="H30" s="203"/>
      <c r="I30" s="203"/>
      <c r="J30" s="203"/>
      <c r="K30" s="207"/>
      <c r="L30" s="208"/>
      <c r="M30" s="208"/>
      <c r="N30" s="203"/>
      <c r="O30" s="203"/>
      <c r="P30" s="47"/>
      <c r="Q30" s="32"/>
    </row>
    <row r="31" spans="1:17" x14ac:dyDescent="0.25">
      <c r="A31" s="78" t="s">
        <v>6</v>
      </c>
      <c r="B31" s="78"/>
      <c r="C31" s="78"/>
      <c r="D31" s="78"/>
      <c r="E31" s="78"/>
      <c r="F31" s="78"/>
      <c r="G31" s="78"/>
      <c r="H31" s="78"/>
      <c r="I31" s="78"/>
      <c r="J31" s="97" t="s">
        <v>101</v>
      </c>
      <c r="K31" s="78"/>
      <c r="L31" s="81"/>
      <c r="M31" s="81"/>
      <c r="N31" s="78"/>
      <c r="O31" s="78"/>
      <c r="P31" s="47"/>
      <c r="Q31" s="32"/>
    </row>
    <row r="32" spans="1:17" x14ac:dyDescent="0.25">
      <c r="A32" s="83" t="s">
        <v>182</v>
      </c>
      <c r="B32" s="83"/>
      <c r="C32" s="83"/>
      <c r="D32" s="83"/>
      <c r="E32" s="83"/>
      <c r="F32" s="83"/>
      <c r="G32" s="83"/>
      <c r="H32" s="83"/>
      <c r="I32" s="83"/>
      <c r="J32" s="98" t="s">
        <v>79</v>
      </c>
      <c r="K32" s="83"/>
      <c r="L32" s="92"/>
      <c r="M32" s="92"/>
      <c r="N32" s="83"/>
      <c r="O32" s="83"/>
      <c r="P32" s="54"/>
      <c r="Q32" s="32"/>
    </row>
    <row r="33" spans="1:17" x14ac:dyDescent="0.25">
      <c r="A33" s="76" t="s">
        <v>103</v>
      </c>
      <c r="B33" s="76"/>
      <c r="C33" s="76"/>
      <c r="D33" s="76"/>
      <c r="E33" s="76"/>
      <c r="F33" s="76"/>
      <c r="G33" s="76"/>
      <c r="H33" s="87"/>
      <c r="I33" s="76"/>
      <c r="J33" s="76" t="s">
        <v>80</v>
      </c>
      <c r="K33" s="96"/>
      <c r="L33" s="93"/>
      <c r="M33" s="93"/>
      <c r="N33" s="76"/>
      <c r="O33" s="76"/>
      <c r="P33" s="54"/>
      <c r="Q33" s="32"/>
    </row>
    <row r="34" spans="1:17" x14ac:dyDescent="0.25">
      <c r="A34" s="154" t="s">
        <v>73</v>
      </c>
      <c r="B34" s="203"/>
      <c r="C34" s="203"/>
      <c r="D34" s="203"/>
      <c r="E34" s="203"/>
      <c r="F34" s="203"/>
      <c r="G34" s="203"/>
      <c r="H34" s="203"/>
      <c r="I34" s="203"/>
      <c r="J34" s="211"/>
      <c r="K34" s="203"/>
      <c r="L34" s="208"/>
      <c r="M34" s="208"/>
      <c r="N34" s="203"/>
      <c r="O34" s="203"/>
      <c r="P34" s="47"/>
      <c r="Q34" s="32"/>
    </row>
    <row r="35" spans="1:17" x14ac:dyDescent="0.25">
      <c r="A35" s="78" t="s">
        <v>183</v>
      </c>
      <c r="B35" s="78"/>
      <c r="C35" s="78"/>
      <c r="D35" s="78"/>
      <c r="E35" s="78"/>
      <c r="F35" s="78"/>
      <c r="G35" s="78"/>
      <c r="H35" s="78"/>
      <c r="I35" s="78"/>
      <c r="J35" s="78"/>
      <c r="K35" s="97" t="s">
        <v>101</v>
      </c>
      <c r="L35" s="99"/>
      <c r="M35" s="99"/>
      <c r="N35" s="78"/>
      <c r="O35" s="78"/>
      <c r="P35" s="47"/>
      <c r="Q35" s="32"/>
    </row>
    <row r="36" spans="1:17" x14ac:dyDescent="0.25">
      <c r="A36" s="89" t="s">
        <v>184</v>
      </c>
      <c r="B36" s="89"/>
      <c r="C36" s="89"/>
      <c r="D36" s="89"/>
      <c r="E36" s="89"/>
      <c r="F36" s="89"/>
      <c r="G36" s="89"/>
      <c r="H36" s="89"/>
      <c r="I36" s="89"/>
      <c r="J36" s="76"/>
      <c r="K36" s="100" t="s">
        <v>98</v>
      </c>
      <c r="L36" s="94"/>
      <c r="M36" s="94"/>
      <c r="N36" s="89"/>
      <c r="O36" s="89"/>
      <c r="P36" s="54"/>
      <c r="Q36" s="32"/>
    </row>
    <row r="37" spans="1:17" x14ac:dyDescent="0.25">
      <c r="A37" s="154" t="s">
        <v>185</v>
      </c>
      <c r="B37" s="203"/>
      <c r="C37" s="203"/>
      <c r="D37" s="203"/>
      <c r="E37" s="203"/>
      <c r="F37" s="203"/>
      <c r="G37" s="203"/>
      <c r="H37" s="203"/>
      <c r="I37" s="203"/>
      <c r="J37" s="203"/>
      <c r="K37" s="211"/>
      <c r="L37" s="208"/>
      <c r="M37" s="208"/>
      <c r="N37" s="203"/>
      <c r="O37" s="203"/>
      <c r="P37" s="47"/>
      <c r="Q37" s="32"/>
    </row>
    <row r="38" spans="1:17" x14ac:dyDescent="0.25">
      <c r="A38" s="78" t="s">
        <v>186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97" t="s">
        <v>101</v>
      </c>
      <c r="M38" s="99"/>
      <c r="N38" s="78"/>
      <c r="O38" s="78"/>
      <c r="P38" s="47"/>
      <c r="Q38" s="32"/>
    </row>
    <row r="39" spans="1:17" x14ac:dyDescent="0.25">
      <c r="A39" s="76" t="s">
        <v>187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101" t="s">
        <v>79</v>
      </c>
      <c r="M39" s="93"/>
      <c r="N39" s="76"/>
      <c r="O39" s="76"/>
      <c r="P39" s="47"/>
      <c r="Q39" s="32"/>
    </row>
    <row r="40" spans="1:17" x14ac:dyDescent="0.25">
      <c r="A40" s="83" t="s">
        <v>188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98" t="s">
        <v>98</v>
      </c>
      <c r="M40" s="92"/>
      <c r="N40" s="83"/>
      <c r="O40" s="83"/>
      <c r="P40" s="47"/>
      <c r="Q40" s="32"/>
    </row>
    <row r="41" spans="1:17" x14ac:dyDescent="0.25">
      <c r="A41" s="76" t="s">
        <v>189</v>
      </c>
      <c r="B41" s="76"/>
      <c r="C41" s="76"/>
      <c r="D41" s="76"/>
      <c r="E41" s="76"/>
      <c r="F41" s="76"/>
      <c r="G41" s="76"/>
      <c r="H41" s="76"/>
      <c r="I41" s="76"/>
      <c r="J41" s="76"/>
      <c r="L41" s="101" t="s">
        <v>80</v>
      </c>
      <c r="M41" s="94"/>
      <c r="N41" s="89"/>
      <c r="O41" s="89"/>
      <c r="P41" s="47"/>
      <c r="Q41" s="32"/>
    </row>
    <row r="42" spans="1:17" x14ac:dyDescent="0.25">
      <c r="A42" s="154" t="s">
        <v>190</v>
      </c>
      <c r="B42" s="203"/>
      <c r="C42" s="203"/>
      <c r="D42" s="203"/>
      <c r="E42" s="203"/>
      <c r="F42" s="203"/>
      <c r="G42" s="203"/>
      <c r="H42" s="203"/>
      <c r="I42" s="203"/>
      <c r="J42" s="211"/>
      <c r="K42" s="203"/>
      <c r="L42" s="208"/>
      <c r="M42" s="208"/>
      <c r="N42" s="206"/>
      <c r="O42" s="206"/>
      <c r="P42" s="47"/>
      <c r="Q42" s="32"/>
    </row>
    <row r="43" spans="1:17" x14ac:dyDescent="0.25">
      <c r="A43" s="78" t="s">
        <v>191</v>
      </c>
      <c r="B43" s="78"/>
      <c r="C43" s="78"/>
      <c r="D43" s="78"/>
      <c r="E43" s="78"/>
      <c r="F43" s="78"/>
      <c r="G43" s="78"/>
      <c r="H43" s="78"/>
      <c r="I43" s="78"/>
      <c r="J43" s="97"/>
      <c r="K43" s="78"/>
      <c r="L43" s="99"/>
      <c r="M43" s="99"/>
      <c r="N43" s="79">
        <v>0</v>
      </c>
      <c r="O43" s="78"/>
      <c r="P43" s="47"/>
      <c r="Q43" s="32"/>
    </row>
    <row r="44" spans="1:17" x14ac:dyDescent="0.25">
      <c r="A44" s="83" t="s">
        <v>192</v>
      </c>
      <c r="B44" s="83"/>
      <c r="C44" s="83"/>
      <c r="D44" s="83"/>
      <c r="E44" s="83"/>
      <c r="F44" s="83"/>
      <c r="G44" s="83"/>
      <c r="H44" s="83"/>
      <c r="I44" s="83"/>
      <c r="J44" s="98"/>
      <c r="K44" s="85"/>
      <c r="L44" s="94"/>
      <c r="M44" s="94"/>
      <c r="N44" s="102">
        <v>1</v>
      </c>
      <c r="P44" s="47"/>
      <c r="Q44" s="32"/>
    </row>
    <row r="45" spans="1:17" x14ac:dyDescent="0.25">
      <c r="A45" s="83" t="s">
        <v>193</v>
      </c>
      <c r="B45" s="83"/>
      <c r="C45" s="83"/>
      <c r="D45" s="83"/>
      <c r="E45" s="83"/>
      <c r="F45" s="83"/>
      <c r="G45" s="83"/>
      <c r="H45" s="83"/>
      <c r="I45" s="83"/>
      <c r="J45" s="98"/>
      <c r="K45" s="85"/>
      <c r="L45" s="92"/>
      <c r="M45" s="92"/>
      <c r="N45" s="84">
        <v>2</v>
      </c>
      <c r="O45" s="83"/>
      <c r="P45" s="47"/>
      <c r="Q45" s="32"/>
    </row>
    <row r="46" spans="1:17" x14ac:dyDescent="0.25">
      <c r="A46" s="83" t="s">
        <v>194</v>
      </c>
      <c r="B46" s="83"/>
      <c r="C46" s="83"/>
      <c r="D46" s="83"/>
      <c r="E46" s="83"/>
      <c r="F46" s="83"/>
      <c r="G46" s="83"/>
      <c r="H46" s="83"/>
      <c r="I46" s="83"/>
      <c r="J46" s="98"/>
      <c r="K46" s="85"/>
      <c r="L46" s="92"/>
      <c r="M46" s="92"/>
      <c r="N46" s="84">
        <v>3</v>
      </c>
      <c r="O46" s="83"/>
      <c r="P46" s="47"/>
      <c r="Q46" s="32"/>
    </row>
    <row r="47" spans="1:17" x14ac:dyDescent="0.25">
      <c r="A47" s="83" t="s">
        <v>195</v>
      </c>
      <c r="B47" s="83"/>
      <c r="C47" s="83"/>
      <c r="D47" s="83"/>
      <c r="E47" s="83"/>
      <c r="F47" s="83"/>
      <c r="G47" s="83"/>
      <c r="H47" s="83"/>
      <c r="I47" s="83"/>
      <c r="J47" s="98"/>
      <c r="K47" s="85"/>
      <c r="L47" s="99"/>
      <c r="M47" s="99"/>
      <c r="N47" s="79">
        <v>4</v>
      </c>
      <c r="O47" s="78"/>
      <c r="P47" s="47"/>
      <c r="Q47" s="32"/>
    </row>
    <row r="48" spans="1:17" x14ac:dyDescent="0.25">
      <c r="A48" s="83" t="s">
        <v>196</v>
      </c>
      <c r="B48" s="83"/>
      <c r="C48" s="83"/>
      <c r="D48" s="83"/>
      <c r="E48" s="83"/>
      <c r="F48" s="83"/>
      <c r="G48" s="83"/>
      <c r="H48" s="83"/>
      <c r="I48" s="83"/>
      <c r="J48" s="98"/>
      <c r="K48" s="85"/>
      <c r="L48" s="99"/>
      <c r="M48" s="99"/>
      <c r="N48" s="79">
        <v>5</v>
      </c>
      <c r="O48" s="78"/>
      <c r="P48" s="47"/>
      <c r="Q48" s="32"/>
    </row>
    <row r="49" spans="1:17" x14ac:dyDescent="0.25">
      <c r="A49" s="89" t="s">
        <v>197</v>
      </c>
      <c r="B49" s="89"/>
      <c r="C49" s="89"/>
      <c r="D49" s="89"/>
      <c r="E49" s="89"/>
      <c r="F49" s="89"/>
      <c r="G49" s="89"/>
      <c r="H49" s="89"/>
      <c r="I49" s="89"/>
      <c r="J49" s="100"/>
      <c r="K49" s="88"/>
      <c r="L49" s="93"/>
      <c r="M49" s="93"/>
      <c r="N49" s="87">
        <v>6</v>
      </c>
      <c r="O49" s="76"/>
      <c r="P49" s="47"/>
      <c r="Q49" s="32"/>
    </row>
    <row r="50" spans="1:17" x14ac:dyDescent="0.25">
      <c r="A50" s="89" t="s">
        <v>198</v>
      </c>
      <c r="B50" s="89"/>
      <c r="C50" s="89"/>
      <c r="D50" s="89"/>
      <c r="E50" s="89"/>
      <c r="F50" s="89"/>
      <c r="G50" s="89"/>
      <c r="H50" s="89"/>
      <c r="I50" s="89"/>
      <c r="J50" s="100"/>
      <c r="K50" s="88"/>
      <c r="L50" s="94"/>
      <c r="M50" s="94"/>
      <c r="N50" s="103">
        <v>9</v>
      </c>
      <c r="O50" s="89"/>
      <c r="P50" s="54"/>
      <c r="Q50" s="32"/>
    </row>
    <row r="51" spans="1:17" x14ac:dyDescent="0.25">
      <c r="A51" s="153" t="s">
        <v>199</v>
      </c>
      <c r="B51" s="206"/>
      <c r="C51" s="206"/>
      <c r="D51" s="206"/>
      <c r="E51" s="206"/>
      <c r="F51" s="206"/>
      <c r="G51" s="206"/>
      <c r="H51" s="206"/>
      <c r="I51" s="206"/>
      <c r="J51" s="206"/>
      <c r="K51" s="207"/>
      <c r="L51" s="212"/>
      <c r="M51" s="212"/>
      <c r="N51" s="206"/>
      <c r="O51" s="206"/>
      <c r="P51" s="47"/>
      <c r="Q51" s="32"/>
    </row>
    <row r="52" spans="1:17" x14ac:dyDescent="0.25">
      <c r="A52" s="78" t="s">
        <v>200</v>
      </c>
      <c r="B52" s="78"/>
      <c r="C52" s="78"/>
      <c r="D52" s="78"/>
      <c r="E52" s="78"/>
      <c r="F52" s="78"/>
      <c r="G52" s="78"/>
      <c r="H52" s="78"/>
      <c r="I52" s="78"/>
      <c r="J52" s="80"/>
      <c r="K52" s="79"/>
      <c r="L52" s="81"/>
      <c r="M52" s="81"/>
      <c r="N52" s="78"/>
      <c r="O52" s="79">
        <v>0</v>
      </c>
      <c r="P52" s="47"/>
      <c r="Q52" s="32"/>
    </row>
    <row r="53" spans="1:17" x14ac:dyDescent="0.25">
      <c r="A53" s="78" t="s">
        <v>332</v>
      </c>
      <c r="B53" s="78"/>
      <c r="C53" s="78"/>
      <c r="D53" s="78"/>
      <c r="E53" s="78"/>
      <c r="F53" s="78"/>
      <c r="G53" s="78"/>
      <c r="H53" s="78"/>
      <c r="I53" s="78"/>
      <c r="J53" s="80"/>
      <c r="K53" s="79"/>
      <c r="L53" s="81"/>
      <c r="M53" s="81"/>
      <c r="N53" s="83"/>
      <c r="O53" s="84">
        <v>1</v>
      </c>
      <c r="P53" s="47"/>
      <c r="Q53" s="32"/>
    </row>
    <row r="54" spans="1:17" x14ac:dyDescent="0.25">
      <c r="A54" s="78" t="s">
        <v>333</v>
      </c>
      <c r="B54" s="78"/>
      <c r="C54" s="78"/>
      <c r="D54" s="78"/>
      <c r="E54" s="78"/>
      <c r="F54" s="78"/>
      <c r="G54" s="78"/>
      <c r="H54" s="78"/>
      <c r="I54" s="78"/>
      <c r="J54" s="80"/>
      <c r="K54" s="79"/>
      <c r="L54" s="86"/>
      <c r="M54" s="86"/>
      <c r="N54" s="83"/>
      <c r="O54" s="84">
        <v>2</v>
      </c>
      <c r="P54" s="47"/>
      <c r="Q54" s="32"/>
    </row>
    <row r="55" spans="1:17" x14ac:dyDescent="0.25">
      <c r="A55" s="78" t="s">
        <v>334</v>
      </c>
      <c r="B55" s="78"/>
      <c r="C55" s="78"/>
      <c r="D55" s="78"/>
      <c r="E55" s="78"/>
      <c r="F55" s="78"/>
      <c r="G55" s="78"/>
      <c r="H55" s="78"/>
      <c r="I55" s="78"/>
      <c r="J55" s="80"/>
      <c r="K55" s="79"/>
      <c r="L55" s="86"/>
      <c r="M55" s="86"/>
      <c r="N55" s="83"/>
      <c r="O55" s="84">
        <v>3</v>
      </c>
      <c r="P55" s="54"/>
      <c r="Q55" s="32"/>
    </row>
    <row r="56" spans="1:17" x14ac:dyDescent="0.25">
      <c r="A56" s="83" t="s">
        <v>201</v>
      </c>
      <c r="B56" s="83"/>
      <c r="C56" s="83"/>
      <c r="D56" s="83"/>
      <c r="E56" s="83"/>
      <c r="F56" s="83"/>
      <c r="G56" s="83"/>
      <c r="H56" s="83"/>
      <c r="I56" s="83"/>
      <c r="J56" s="85"/>
      <c r="K56" s="84"/>
      <c r="L56" s="86"/>
      <c r="M56" s="86"/>
      <c r="N56" s="83"/>
      <c r="O56" s="84">
        <v>5</v>
      </c>
      <c r="P56" s="54"/>
      <c r="Q56" s="32"/>
    </row>
    <row r="57" spans="1:17" x14ac:dyDescent="0.25">
      <c r="A57" s="75"/>
      <c r="B57" s="76"/>
      <c r="C57" s="76"/>
      <c r="D57" s="76"/>
      <c r="E57" s="76"/>
      <c r="F57" s="76"/>
      <c r="G57" s="76"/>
      <c r="H57" s="76"/>
      <c r="I57" s="76"/>
      <c r="J57" s="96"/>
      <c r="K57" s="87"/>
      <c r="L57" s="82"/>
      <c r="M57" s="82"/>
      <c r="P57" s="49"/>
      <c r="Q57" s="32"/>
    </row>
    <row r="58" spans="1:17" x14ac:dyDescent="0.25">
      <c r="A58" s="76"/>
      <c r="B58" s="76"/>
      <c r="C58" s="76"/>
      <c r="D58" s="76"/>
      <c r="E58" s="76"/>
      <c r="F58" s="76"/>
      <c r="G58" s="76"/>
      <c r="H58" s="76"/>
      <c r="I58" s="76"/>
      <c r="J58" s="96"/>
      <c r="K58" s="87"/>
      <c r="L58" s="82"/>
      <c r="M58" s="82"/>
      <c r="P58" s="49"/>
      <c r="Q58" s="32"/>
    </row>
    <row r="59" spans="1:17" x14ac:dyDescent="0.25">
      <c r="A59" s="76"/>
      <c r="B59" s="76"/>
      <c r="C59" s="76"/>
      <c r="D59" s="76"/>
      <c r="E59" s="76"/>
      <c r="F59" s="76"/>
      <c r="G59" s="76"/>
      <c r="H59" s="76"/>
      <c r="I59" s="76"/>
      <c r="J59" s="96"/>
      <c r="K59" s="87"/>
      <c r="L59" s="82"/>
      <c r="M59" s="82"/>
      <c r="P59" s="49"/>
      <c r="Q59" s="32"/>
    </row>
    <row r="60" spans="1:17" x14ac:dyDescent="0.25">
      <c r="A60" s="76"/>
      <c r="B60" s="76"/>
      <c r="C60" s="76"/>
      <c r="D60" s="76"/>
      <c r="E60" s="76"/>
      <c r="F60" s="76"/>
      <c r="G60" s="76"/>
      <c r="H60" s="76"/>
      <c r="I60" s="76"/>
      <c r="J60" s="96"/>
      <c r="K60" s="87"/>
      <c r="L60" s="82"/>
      <c r="M60" s="82"/>
      <c r="P60" s="49"/>
      <c r="Q60" s="32"/>
    </row>
    <row r="61" spans="1:17" x14ac:dyDescent="0.25">
      <c r="A61" s="76"/>
      <c r="B61" s="76"/>
      <c r="C61" s="76"/>
      <c r="D61" s="76"/>
      <c r="E61" s="76"/>
      <c r="F61" s="76"/>
      <c r="G61" s="76"/>
      <c r="H61" s="76"/>
      <c r="I61" s="76"/>
      <c r="J61" s="96"/>
      <c r="K61" s="87"/>
      <c r="L61" s="82"/>
      <c r="M61" s="82"/>
      <c r="P61" s="49"/>
      <c r="Q61" s="32"/>
    </row>
    <row r="62" spans="1:17" x14ac:dyDescent="0.25">
      <c r="A62" s="76"/>
      <c r="B62" s="76"/>
      <c r="C62" s="76"/>
      <c r="D62" s="76"/>
      <c r="E62" s="76"/>
      <c r="F62" s="76"/>
      <c r="G62" s="96"/>
      <c r="H62" s="76"/>
      <c r="I62" s="76"/>
      <c r="J62" s="76"/>
      <c r="K62" s="96"/>
      <c r="L62" s="93"/>
      <c r="M62" s="93"/>
      <c r="P62" s="50"/>
      <c r="Q62" s="38"/>
    </row>
    <row r="63" spans="1:17" x14ac:dyDescent="0.25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96"/>
      <c r="L63" s="93"/>
      <c r="M63" s="93"/>
    </row>
    <row r="64" spans="1:17" x14ac:dyDescent="0.25">
      <c r="A64" s="251"/>
      <c r="B64" s="251"/>
      <c r="C64" s="251"/>
      <c r="D64" s="251"/>
      <c r="E64" s="251"/>
      <c r="F64" s="251"/>
      <c r="G64" s="251"/>
      <c r="H64" s="251"/>
      <c r="I64" s="251"/>
      <c r="J64" s="251"/>
      <c r="K64" s="76"/>
      <c r="L64" s="93"/>
      <c r="M64" s="93"/>
    </row>
    <row r="65" spans="1:13" x14ac:dyDescent="0.25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</row>
    <row r="66" spans="1:13" x14ac:dyDescent="0.25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</row>
  </sheetData>
  <mergeCells count="2">
    <mergeCell ref="A1:O1"/>
    <mergeCell ref="A64:J6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6"/>
  <sheetViews>
    <sheetView topLeftCell="A25" workbookViewId="0">
      <selection activeCell="F35" sqref="F35"/>
    </sheetView>
  </sheetViews>
  <sheetFormatPr defaultRowHeight="12.75" x14ac:dyDescent="0.2"/>
  <sheetData>
    <row r="1" spans="1:16" ht="15" x14ac:dyDescent="0.2">
      <c r="A1" s="171" t="s">
        <v>0</v>
      </c>
      <c r="B1" s="172" t="s">
        <v>291</v>
      </c>
      <c r="C1" s="172"/>
      <c r="D1" s="172" t="s">
        <v>1</v>
      </c>
      <c r="E1" s="173" t="s">
        <v>9</v>
      </c>
      <c r="F1" s="173" t="s">
        <v>9</v>
      </c>
      <c r="G1" s="173" t="s">
        <v>9</v>
      </c>
      <c r="H1" s="173" t="s">
        <v>9</v>
      </c>
      <c r="I1" s="172" t="s">
        <v>1</v>
      </c>
      <c r="J1" s="174" t="s">
        <v>9</v>
      </c>
      <c r="K1" s="176" t="s">
        <v>9</v>
      </c>
      <c r="L1" s="176" t="s">
        <v>9</v>
      </c>
      <c r="M1" s="217">
        <v>0</v>
      </c>
      <c r="N1" s="175" t="s">
        <v>1</v>
      </c>
      <c r="O1" s="174" t="s">
        <v>9</v>
      </c>
      <c r="P1" s="174" t="s">
        <v>9</v>
      </c>
    </row>
    <row r="2" spans="1:16" ht="15" x14ac:dyDescent="0.25">
      <c r="A2" s="177" t="s">
        <v>7</v>
      </c>
      <c r="B2" s="178"/>
      <c r="C2" s="179"/>
      <c r="D2" s="179"/>
      <c r="E2" s="180"/>
      <c r="F2" s="179"/>
      <c r="G2" s="179"/>
      <c r="H2" s="181"/>
      <c r="I2" s="181"/>
      <c r="J2" s="181"/>
      <c r="K2" s="181"/>
      <c r="L2" s="181"/>
      <c r="M2" s="181"/>
      <c r="N2" s="181"/>
      <c r="O2" s="181"/>
      <c r="P2" s="181"/>
    </row>
    <row r="3" spans="1:16" ht="15" x14ac:dyDescent="0.25">
      <c r="A3" s="78" t="s">
        <v>2</v>
      </c>
      <c r="B3" s="78"/>
      <c r="C3" s="78"/>
      <c r="D3" s="78"/>
      <c r="E3" s="79">
        <v>1</v>
      </c>
      <c r="F3" s="80"/>
      <c r="G3" s="78"/>
      <c r="H3" s="78"/>
      <c r="I3" s="78"/>
      <c r="J3" s="78"/>
      <c r="K3" s="80"/>
      <c r="L3" s="82"/>
      <c r="M3" s="82"/>
      <c r="N3" s="82"/>
      <c r="O3" s="77"/>
      <c r="P3" s="77"/>
    </row>
    <row r="4" spans="1:16" ht="15" x14ac:dyDescent="0.25">
      <c r="A4" s="83" t="s">
        <v>3</v>
      </c>
      <c r="B4" s="83"/>
      <c r="C4" s="83"/>
      <c r="D4" s="83"/>
      <c r="E4" s="84">
        <v>2</v>
      </c>
      <c r="F4" s="85"/>
      <c r="G4" s="83"/>
      <c r="H4" s="83"/>
      <c r="I4" s="83"/>
      <c r="J4" s="83"/>
      <c r="K4" s="85"/>
      <c r="L4" s="86"/>
      <c r="M4" s="86"/>
      <c r="N4" s="86"/>
      <c r="O4" s="83"/>
      <c r="P4" s="83"/>
    </row>
    <row r="5" spans="1:16" ht="15" x14ac:dyDescent="0.25">
      <c r="A5" s="83" t="s">
        <v>4</v>
      </c>
      <c r="B5" s="83"/>
      <c r="C5" s="83"/>
      <c r="D5" s="83"/>
      <c r="E5" s="84">
        <v>3</v>
      </c>
      <c r="F5" s="85"/>
      <c r="G5" s="83"/>
      <c r="H5" s="83"/>
      <c r="I5" s="83"/>
      <c r="J5" s="83"/>
      <c r="K5" s="85"/>
      <c r="L5" s="82"/>
      <c r="M5" s="82"/>
      <c r="N5" s="82"/>
      <c r="O5" s="77"/>
      <c r="P5" s="77"/>
    </row>
    <row r="6" spans="1:16" ht="15" x14ac:dyDescent="0.25">
      <c r="A6" s="76" t="s">
        <v>5</v>
      </c>
      <c r="B6" s="76"/>
      <c r="C6" s="76"/>
      <c r="D6" s="76"/>
      <c r="E6" s="87">
        <v>4</v>
      </c>
      <c r="F6" s="88"/>
      <c r="G6" s="88"/>
      <c r="H6" s="88"/>
      <c r="I6" s="88"/>
      <c r="J6" s="88"/>
      <c r="K6" s="88"/>
      <c r="L6" s="88"/>
      <c r="M6" s="88"/>
      <c r="N6" s="88"/>
      <c r="O6" s="89"/>
      <c r="P6" s="89"/>
    </row>
    <row r="7" spans="1:16" ht="15" x14ac:dyDescent="0.25">
      <c r="A7" s="177" t="s">
        <v>163</v>
      </c>
      <c r="B7" s="178"/>
      <c r="C7" s="178"/>
      <c r="D7" s="178"/>
      <c r="E7" s="178"/>
      <c r="F7" s="178"/>
      <c r="G7" s="178"/>
      <c r="H7" s="178"/>
      <c r="I7" s="178"/>
      <c r="J7" s="178"/>
      <c r="K7" s="90"/>
      <c r="L7" s="182"/>
      <c r="M7" s="182"/>
      <c r="N7" s="182"/>
      <c r="O7" s="181"/>
      <c r="P7" s="181"/>
    </row>
    <row r="8" spans="1:16" ht="15" x14ac:dyDescent="0.25">
      <c r="A8" s="78" t="s">
        <v>6</v>
      </c>
      <c r="B8" s="78"/>
      <c r="C8" s="78"/>
      <c r="D8" s="78"/>
      <c r="E8" s="78"/>
      <c r="F8" s="79">
        <v>0</v>
      </c>
      <c r="G8" s="79">
        <v>0</v>
      </c>
      <c r="H8" s="79">
        <v>0</v>
      </c>
      <c r="I8" s="79">
        <v>0</v>
      </c>
      <c r="J8" s="156">
        <v>0</v>
      </c>
      <c r="K8" s="80"/>
      <c r="L8" s="78"/>
      <c r="M8" s="78"/>
      <c r="N8" s="78"/>
      <c r="O8" s="77"/>
      <c r="P8" s="77"/>
    </row>
    <row r="9" spans="1:16" ht="15" x14ac:dyDescent="0.25">
      <c r="A9" s="78" t="s">
        <v>164</v>
      </c>
      <c r="B9" s="78"/>
      <c r="C9" s="78"/>
      <c r="D9" s="78"/>
      <c r="E9" s="78"/>
      <c r="F9" s="79">
        <v>1</v>
      </c>
      <c r="G9" s="79">
        <v>1</v>
      </c>
      <c r="H9" s="79">
        <v>1</v>
      </c>
      <c r="I9" s="79">
        <v>1</v>
      </c>
      <c r="J9" s="78"/>
      <c r="K9" s="80"/>
      <c r="L9" s="81"/>
      <c r="M9" s="81"/>
      <c r="N9" s="81"/>
      <c r="O9" s="83"/>
      <c r="P9" s="83"/>
    </row>
    <row r="10" spans="1:16" ht="15" x14ac:dyDescent="0.25">
      <c r="A10" s="83" t="s">
        <v>165</v>
      </c>
      <c r="B10" s="83"/>
      <c r="C10" s="83"/>
      <c r="D10" s="83"/>
      <c r="E10" s="83"/>
      <c r="F10" s="84">
        <v>2</v>
      </c>
      <c r="G10" s="84">
        <v>2</v>
      </c>
      <c r="H10" s="84">
        <v>2</v>
      </c>
      <c r="I10" s="84">
        <v>2</v>
      </c>
      <c r="J10" s="83"/>
      <c r="K10" s="85"/>
      <c r="L10" s="82"/>
      <c r="M10" s="82"/>
      <c r="N10" s="82"/>
      <c r="O10" s="77"/>
      <c r="P10" s="77"/>
    </row>
    <row r="11" spans="1:16" ht="15" x14ac:dyDescent="0.25">
      <c r="A11" s="83" t="s">
        <v>166</v>
      </c>
      <c r="B11" s="83"/>
      <c r="C11" s="83"/>
      <c r="D11" s="83"/>
      <c r="E11" s="83"/>
      <c r="F11" s="84">
        <v>3</v>
      </c>
      <c r="G11" s="84">
        <v>3</v>
      </c>
      <c r="H11" s="84">
        <v>3</v>
      </c>
      <c r="I11" s="84">
        <v>3</v>
      </c>
      <c r="J11" s="83"/>
      <c r="K11" s="85"/>
      <c r="L11" s="86"/>
      <c r="M11" s="86"/>
      <c r="N11" s="86"/>
      <c r="O11" s="83"/>
      <c r="P11" s="83"/>
    </row>
    <row r="12" spans="1:16" ht="15" x14ac:dyDescent="0.25">
      <c r="A12" s="83" t="s">
        <v>167</v>
      </c>
      <c r="B12" s="83"/>
      <c r="C12" s="83"/>
      <c r="D12" s="83"/>
      <c r="E12" s="83"/>
      <c r="F12" s="84">
        <v>4</v>
      </c>
      <c r="G12" s="84">
        <v>4</v>
      </c>
      <c r="H12" s="84">
        <v>4</v>
      </c>
      <c r="I12" s="84">
        <v>4</v>
      </c>
      <c r="J12" s="83"/>
      <c r="K12" s="85"/>
      <c r="L12" s="82"/>
      <c r="M12" s="82"/>
      <c r="N12" s="82"/>
      <c r="O12" s="77"/>
      <c r="P12" s="77"/>
    </row>
    <row r="13" spans="1:16" ht="15" x14ac:dyDescent="0.25">
      <c r="A13" s="83" t="s">
        <v>168</v>
      </c>
      <c r="B13" s="83"/>
      <c r="C13" s="83"/>
      <c r="D13" s="83"/>
      <c r="E13" s="83"/>
      <c r="F13" s="84">
        <v>5</v>
      </c>
      <c r="G13" s="84">
        <v>5</v>
      </c>
      <c r="H13" s="84">
        <v>5</v>
      </c>
      <c r="I13" s="84">
        <v>5</v>
      </c>
      <c r="J13" s="83"/>
      <c r="K13" s="85"/>
      <c r="L13" s="86"/>
      <c r="M13" s="86"/>
      <c r="N13" s="86"/>
      <c r="O13" s="83"/>
      <c r="P13" s="83"/>
    </row>
    <row r="14" spans="1:16" ht="15" x14ac:dyDescent="0.25">
      <c r="A14" s="83" t="s">
        <v>169</v>
      </c>
      <c r="B14" s="83"/>
      <c r="C14" s="83"/>
      <c r="D14" s="83"/>
      <c r="E14" s="83"/>
      <c r="F14" s="84">
        <v>6</v>
      </c>
      <c r="G14" s="84">
        <v>6</v>
      </c>
      <c r="H14" s="84">
        <v>6</v>
      </c>
      <c r="I14" s="84">
        <v>6</v>
      </c>
      <c r="J14" s="83"/>
      <c r="K14" s="85"/>
      <c r="L14" s="82"/>
      <c r="M14" s="82"/>
      <c r="N14" s="82"/>
      <c r="O14" s="77"/>
      <c r="P14" s="77"/>
    </row>
    <row r="15" spans="1:16" ht="15" x14ac:dyDescent="0.25">
      <c r="A15" s="83" t="s">
        <v>170</v>
      </c>
      <c r="B15" s="83"/>
      <c r="C15" s="83"/>
      <c r="D15" s="83"/>
      <c r="E15" s="83"/>
      <c r="F15" s="84">
        <v>7</v>
      </c>
      <c r="G15" s="84">
        <v>7</v>
      </c>
      <c r="H15" s="84">
        <v>7</v>
      </c>
      <c r="I15" s="84">
        <v>7</v>
      </c>
      <c r="J15" s="83"/>
      <c r="K15" s="85"/>
      <c r="L15" s="86"/>
      <c r="M15" s="86"/>
      <c r="N15" s="86"/>
      <c r="O15" s="83"/>
      <c r="P15" s="83"/>
    </row>
    <row r="16" spans="1:16" ht="15" x14ac:dyDescent="0.25">
      <c r="A16" s="76" t="s">
        <v>171</v>
      </c>
      <c r="B16" s="76"/>
      <c r="C16" s="76"/>
      <c r="D16" s="76"/>
      <c r="E16" s="76"/>
      <c r="F16" s="87">
        <v>8</v>
      </c>
      <c r="G16" s="87">
        <v>8</v>
      </c>
      <c r="H16" s="87">
        <v>8</v>
      </c>
      <c r="I16" s="87">
        <v>8</v>
      </c>
      <c r="J16" s="89"/>
      <c r="K16" s="88"/>
      <c r="L16" s="91"/>
      <c r="M16" s="91"/>
      <c r="N16" s="91"/>
      <c r="O16" s="89"/>
      <c r="P16" s="89"/>
    </row>
    <row r="17" spans="1:16" ht="15" x14ac:dyDescent="0.25">
      <c r="A17" s="177" t="s">
        <v>172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3"/>
      <c r="L17" s="184"/>
      <c r="M17" s="184"/>
      <c r="N17" s="184"/>
      <c r="O17" s="181"/>
      <c r="P17" s="181"/>
    </row>
    <row r="18" spans="1:16" ht="15" x14ac:dyDescent="0.25">
      <c r="A18" s="78" t="s">
        <v>6</v>
      </c>
      <c r="B18" s="78"/>
      <c r="C18" s="78"/>
      <c r="D18" s="78"/>
      <c r="E18" s="78"/>
      <c r="F18" s="78"/>
      <c r="G18" s="79">
        <v>0</v>
      </c>
      <c r="H18" s="79">
        <v>0</v>
      </c>
      <c r="I18" s="79">
        <v>0</v>
      </c>
      <c r="J18" s="78"/>
      <c r="K18" s="78"/>
      <c r="L18" s="82"/>
      <c r="M18" s="82"/>
      <c r="N18" s="82"/>
      <c r="O18" s="77"/>
      <c r="P18" s="77"/>
    </row>
    <row r="19" spans="1:16" ht="15" x14ac:dyDescent="0.25">
      <c r="A19" s="83" t="s">
        <v>115</v>
      </c>
      <c r="B19" s="83"/>
      <c r="C19" s="83"/>
      <c r="D19" s="83"/>
      <c r="E19" s="83"/>
      <c r="F19" s="83"/>
      <c r="G19" s="84">
        <v>1</v>
      </c>
      <c r="H19" s="79">
        <v>1</v>
      </c>
      <c r="I19" s="79">
        <v>1</v>
      </c>
      <c r="J19" s="83"/>
      <c r="K19" s="83"/>
      <c r="L19" s="86"/>
      <c r="M19" s="86"/>
      <c r="N19" s="86"/>
      <c r="O19" s="83"/>
      <c r="P19" s="83"/>
    </row>
    <row r="20" spans="1:16" ht="15" x14ac:dyDescent="0.25">
      <c r="A20" s="83" t="s">
        <v>165</v>
      </c>
      <c r="B20" s="83"/>
      <c r="C20" s="83"/>
      <c r="D20" s="83"/>
      <c r="E20" s="83"/>
      <c r="F20" s="83"/>
      <c r="G20" s="84">
        <v>2</v>
      </c>
      <c r="H20" s="84">
        <v>2</v>
      </c>
      <c r="I20" s="84">
        <v>2</v>
      </c>
      <c r="J20" s="83"/>
      <c r="K20" s="83"/>
      <c r="L20" s="82"/>
      <c r="M20" s="82"/>
      <c r="N20" s="82"/>
      <c r="O20" s="77"/>
      <c r="P20" s="77"/>
    </row>
    <row r="21" spans="1:16" ht="15" x14ac:dyDescent="0.25">
      <c r="A21" s="83" t="s">
        <v>173</v>
      </c>
      <c r="B21" s="83"/>
      <c r="C21" s="83"/>
      <c r="D21" s="83"/>
      <c r="E21" s="83"/>
      <c r="F21" s="83"/>
      <c r="G21" s="84">
        <v>3</v>
      </c>
      <c r="H21" s="84">
        <v>3</v>
      </c>
      <c r="I21" s="84">
        <v>3</v>
      </c>
      <c r="J21" s="83"/>
      <c r="K21" s="83"/>
      <c r="L21" s="92"/>
      <c r="M21" s="92"/>
      <c r="N21" s="92"/>
      <c r="O21" s="83"/>
      <c r="P21" s="83"/>
    </row>
    <row r="22" spans="1:16" ht="15" x14ac:dyDescent="0.25">
      <c r="A22" s="83" t="s">
        <v>167</v>
      </c>
      <c r="B22" s="83"/>
      <c r="C22" s="83"/>
      <c r="D22" s="83"/>
      <c r="E22" s="83"/>
      <c r="F22" s="83"/>
      <c r="G22" s="84">
        <v>4</v>
      </c>
      <c r="H22" s="84">
        <v>4</v>
      </c>
      <c r="I22" s="84">
        <v>4</v>
      </c>
      <c r="J22" s="83"/>
      <c r="K22" s="83"/>
      <c r="L22" s="93"/>
      <c r="M22" s="93"/>
      <c r="N22" s="93"/>
      <c r="O22" s="77"/>
      <c r="P22" s="77"/>
    </row>
    <row r="23" spans="1:16" ht="15" x14ac:dyDescent="0.25">
      <c r="A23" s="83" t="s">
        <v>168</v>
      </c>
      <c r="B23" s="83"/>
      <c r="C23" s="83"/>
      <c r="D23" s="83"/>
      <c r="E23" s="83"/>
      <c r="F23" s="83"/>
      <c r="G23" s="84">
        <v>5</v>
      </c>
      <c r="H23" s="84">
        <v>5</v>
      </c>
      <c r="I23" s="84">
        <v>5</v>
      </c>
      <c r="J23" s="83"/>
      <c r="K23" s="83"/>
      <c r="L23" s="92"/>
      <c r="M23" s="92"/>
      <c r="N23" s="92"/>
      <c r="O23" s="83"/>
      <c r="P23" s="83"/>
    </row>
    <row r="24" spans="1:16" ht="15" x14ac:dyDescent="0.25">
      <c r="A24" s="83" t="s">
        <v>169</v>
      </c>
      <c r="B24" s="83"/>
      <c r="C24" s="83"/>
      <c r="D24" s="83"/>
      <c r="E24" s="83"/>
      <c r="F24" s="83"/>
      <c r="G24" s="84">
        <v>6</v>
      </c>
      <c r="H24" s="84">
        <v>6</v>
      </c>
      <c r="I24" s="84">
        <v>6</v>
      </c>
      <c r="J24" s="83"/>
      <c r="K24" s="83"/>
      <c r="L24" s="93"/>
      <c r="M24" s="93"/>
      <c r="N24" s="93"/>
      <c r="O24" s="77"/>
      <c r="P24" s="77"/>
    </row>
    <row r="25" spans="1:16" ht="15" x14ac:dyDescent="0.25">
      <c r="A25" s="83" t="s">
        <v>170</v>
      </c>
      <c r="B25" s="83"/>
      <c r="C25" s="83"/>
      <c r="D25" s="83"/>
      <c r="E25" s="83"/>
      <c r="F25" s="83"/>
      <c r="G25" s="84">
        <v>7</v>
      </c>
      <c r="H25" s="84">
        <v>7</v>
      </c>
      <c r="I25" s="84">
        <v>7</v>
      </c>
      <c r="J25" s="83"/>
      <c r="K25" s="83"/>
      <c r="L25" s="92"/>
      <c r="M25" s="92"/>
      <c r="N25" s="92"/>
      <c r="O25" s="83"/>
      <c r="P25" s="83"/>
    </row>
    <row r="26" spans="1:16" ht="15" x14ac:dyDescent="0.25">
      <c r="A26" s="89" t="s">
        <v>171</v>
      </c>
      <c r="B26" s="83"/>
      <c r="C26" s="83"/>
      <c r="D26" s="83"/>
      <c r="E26" s="83"/>
      <c r="F26" s="83"/>
      <c r="G26" s="84">
        <v>8</v>
      </c>
      <c r="H26" s="87">
        <v>8</v>
      </c>
      <c r="I26" s="87">
        <v>8</v>
      </c>
      <c r="J26" s="83"/>
      <c r="K26" s="83"/>
      <c r="L26" s="92"/>
      <c r="M26" s="92"/>
      <c r="N26" s="92"/>
      <c r="O26" s="83"/>
      <c r="P26" s="83"/>
    </row>
    <row r="27" spans="1:16" ht="15" x14ac:dyDescent="0.25">
      <c r="A27" s="89" t="s">
        <v>288</v>
      </c>
      <c r="B27" s="76"/>
      <c r="C27" s="76"/>
      <c r="D27" s="76"/>
      <c r="E27" s="76"/>
      <c r="F27" s="76"/>
      <c r="G27" s="87">
        <v>9</v>
      </c>
      <c r="H27" s="102">
        <v>9</v>
      </c>
      <c r="I27" s="102">
        <v>9</v>
      </c>
      <c r="J27" s="89"/>
      <c r="K27" s="89"/>
      <c r="L27" s="94"/>
      <c r="M27" s="94"/>
      <c r="N27" s="94"/>
      <c r="O27" s="89"/>
      <c r="P27" s="89"/>
    </row>
    <row r="28" spans="1:16" ht="15" x14ac:dyDescent="0.25">
      <c r="A28" s="177" t="s">
        <v>174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3"/>
      <c r="L28" s="184"/>
      <c r="M28" s="184"/>
      <c r="N28" s="184"/>
      <c r="O28" s="181"/>
      <c r="P28" s="181"/>
    </row>
    <row r="29" spans="1:16" ht="15" x14ac:dyDescent="0.25">
      <c r="A29" s="78" t="s">
        <v>6</v>
      </c>
      <c r="B29" s="78"/>
      <c r="C29" s="78"/>
      <c r="D29" s="78"/>
      <c r="E29" s="78"/>
      <c r="F29" s="78"/>
      <c r="G29" s="78"/>
      <c r="H29" s="79">
        <v>0</v>
      </c>
      <c r="I29" s="79">
        <v>0</v>
      </c>
      <c r="J29" s="78"/>
      <c r="K29" s="80"/>
      <c r="L29" s="81"/>
      <c r="M29" s="81"/>
      <c r="N29" s="81"/>
      <c r="O29" s="78"/>
      <c r="P29" s="78"/>
    </row>
    <row r="30" spans="1:16" ht="15" x14ac:dyDescent="0.25">
      <c r="A30" s="83" t="s">
        <v>115</v>
      </c>
      <c r="B30" s="83"/>
      <c r="C30" s="83"/>
      <c r="D30" s="83"/>
      <c r="E30" s="83"/>
      <c r="F30" s="83"/>
      <c r="G30" s="83"/>
      <c r="H30" s="84">
        <v>1</v>
      </c>
      <c r="I30" s="79">
        <v>1</v>
      </c>
      <c r="J30" s="83"/>
      <c r="K30" s="85"/>
      <c r="L30" s="81"/>
      <c r="M30" s="81"/>
      <c r="N30" s="81"/>
      <c r="O30" s="83"/>
      <c r="P30" s="83"/>
    </row>
    <row r="31" spans="1:16" ht="15" x14ac:dyDescent="0.25">
      <c r="A31" s="83" t="s">
        <v>175</v>
      </c>
      <c r="B31" s="83"/>
      <c r="C31" s="83"/>
      <c r="D31" s="83"/>
      <c r="E31" s="83"/>
      <c r="F31" s="83"/>
      <c r="G31" s="83"/>
      <c r="H31" s="84">
        <v>2</v>
      </c>
      <c r="I31" s="84">
        <v>2</v>
      </c>
      <c r="J31" s="83"/>
      <c r="K31" s="85"/>
      <c r="L31" s="86"/>
      <c r="M31" s="86"/>
      <c r="N31" s="86"/>
      <c r="O31" s="83"/>
      <c r="P31" s="83"/>
    </row>
    <row r="32" spans="1:16" ht="15" x14ac:dyDescent="0.25">
      <c r="A32" s="83" t="s">
        <v>176</v>
      </c>
      <c r="B32" s="83"/>
      <c r="C32" s="83"/>
      <c r="D32" s="83"/>
      <c r="E32" s="83"/>
      <c r="F32" s="83"/>
      <c r="G32" s="83"/>
      <c r="H32" s="84">
        <v>3</v>
      </c>
      <c r="I32" s="84">
        <v>3</v>
      </c>
      <c r="J32" s="83"/>
      <c r="K32" s="85"/>
      <c r="L32" s="92"/>
      <c r="M32" s="92"/>
      <c r="N32" s="92"/>
      <c r="O32" s="83"/>
      <c r="P32" s="83"/>
    </row>
    <row r="33" spans="1:16" ht="15" x14ac:dyDescent="0.25">
      <c r="A33" s="83" t="s">
        <v>177</v>
      </c>
      <c r="B33" s="83"/>
      <c r="C33" s="83"/>
      <c r="D33" s="83"/>
      <c r="E33" s="83"/>
      <c r="F33" s="83"/>
      <c r="G33" s="83"/>
      <c r="H33" s="84">
        <v>4</v>
      </c>
      <c r="I33" s="84">
        <v>4</v>
      </c>
      <c r="J33" s="83"/>
      <c r="K33" s="85"/>
      <c r="L33" s="92"/>
      <c r="M33" s="92"/>
      <c r="N33" s="92"/>
      <c r="O33" s="83"/>
      <c r="P33" s="83"/>
    </row>
    <row r="34" spans="1:16" ht="15" x14ac:dyDescent="0.25">
      <c r="A34" s="95" t="s">
        <v>178</v>
      </c>
      <c r="B34" s="83"/>
      <c r="C34" s="83"/>
      <c r="D34" s="83"/>
      <c r="E34" s="83"/>
      <c r="F34" s="83"/>
      <c r="G34" s="83"/>
      <c r="H34" s="84">
        <v>5</v>
      </c>
      <c r="I34" s="84">
        <v>5</v>
      </c>
      <c r="J34" s="83"/>
      <c r="K34" s="85"/>
      <c r="L34" s="92"/>
      <c r="M34" s="92"/>
      <c r="N34" s="92"/>
      <c r="O34" s="83"/>
      <c r="P34" s="83"/>
    </row>
    <row r="35" spans="1:16" ht="15" x14ac:dyDescent="0.25">
      <c r="A35" s="83" t="s">
        <v>179</v>
      </c>
      <c r="B35" s="83"/>
      <c r="C35" s="83"/>
      <c r="D35" s="83"/>
      <c r="E35" s="83"/>
      <c r="F35" s="83"/>
      <c r="G35" s="83"/>
      <c r="H35" s="84">
        <v>6</v>
      </c>
      <c r="I35" s="84">
        <v>6</v>
      </c>
      <c r="J35" s="83"/>
      <c r="K35" s="85"/>
      <c r="L35" s="92"/>
      <c r="M35" s="92"/>
      <c r="N35" s="92"/>
      <c r="O35" s="83"/>
      <c r="P35" s="83"/>
    </row>
    <row r="36" spans="1:16" ht="15" x14ac:dyDescent="0.25">
      <c r="A36" s="83" t="s">
        <v>180</v>
      </c>
      <c r="B36" s="83"/>
      <c r="C36" s="83"/>
      <c r="D36" s="83"/>
      <c r="E36" s="83"/>
      <c r="F36" s="83"/>
      <c r="G36" s="83"/>
      <c r="H36" s="84">
        <v>7</v>
      </c>
      <c r="I36" s="84">
        <v>7</v>
      </c>
      <c r="J36" s="83"/>
      <c r="K36" s="85"/>
      <c r="L36" s="92"/>
      <c r="M36" s="92"/>
      <c r="N36" s="92"/>
      <c r="O36" s="83"/>
      <c r="P36" s="83"/>
    </row>
    <row r="37" spans="1:16" ht="15" x14ac:dyDescent="0.25">
      <c r="A37" s="76" t="s">
        <v>262</v>
      </c>
      <c r="B37" s="83"/>
      <c r="C37" s="83"/>
      <c r="D37" s="83"/>
      <c r="E37" s="83"/>
      <c r="F37" s="83"/>
      <c r="G37" s="83"/>
      <c r="H37" s="84">
        <v>8</v>
      </c>
      <c r="I37" s="87">
        <v>8</v>
      </c>
      <c r="J37" s="83"/>
      <c r="K37" s="85"/>
      <c r="L37" s="92"/>
      <c r="M37" s="92"/>
      <c r="N37" s="92"/>
      <c r="O37" s="83"/>
      <c r="P37" s="83"/>
    </row>
    <row r="38" spans="1:16" ht="15" x14ac:dyDescent="0.25">
      <c r="A38" s="89" t="s">
        <v>288</v>
      </c>
      <c r="B38" s="76"/>
      <c r="C38" s="76"/>
      <c r="D38" s="76"/>
      <c r="E38" s="76"/>
      <c r="F38" s="76"/>
      <c r="G38" s="76"/>
      <c r="H38" s="87">
        <v>9</v>
      </c>
      <c r="I38" s="102">
        <v>9</v>
      </c>
      <c r="J38" s="76"/>
      <c r="K38" s="96"/>
      <c r="L38" s="93"/>
      <c r="M38" s="93"/>
      <c r="N38" s="93"/>
      <c r="O38" s="76"/>
      <c r="P38" s="76"/>
    </row>
    <row r="39" spans="1:16" ht="15" x14ac:dyDescent="0.25">
      <c r="A39" s="177" t="s">
        <v>181</v>
      </c>
      <c r="B39" s="178"/>
      <c r="C39" s="178"/>
      <c r="D39" s="178"/>
      <c r="E39" s="178"/>
      <c r="F39" s="178"/>
      <c r="G39" s="178"/>
      <c r="H39" s="178"/>
      <c r="I39" s="178"/>
      <c r="J39" s="178"/>
      <c r="K39" s="90"/>
      <c r="L39" s="182"/>
      <c r="M39" s="182"/>
      <c r="N39" s="182"/>
      <c r="O39" s="178"/>
      <c r="P39" s="178"/>
    </row>
    <row r="40" spans="1:16" ht="15" x14ac:dyDescent="0.25">
      <c r="A40" s="78" t="s">
        <v>6</v>
      </c>
      <c r="B40" s="78"/>
      <c r="C40" s="78"/>
      <c r="D40" s="78"/>
      <c r="E40" s="78"/>
      <c r="F40" s="78"/>
      <c r="G40" s="78"/>
      <c r="H40" s="78"/>
      <c r="I40" s="78"/>
      <c r="J40" s="156">
        <v>0</v>
      </c>
      <c r="K40" s="78"/>
      <c r="L40" s="81"/>
      <c r="M40" s="81"/>
      <c r="N40" s="81"/>
      <c r="O40" s="78"/>
      <c r="P40" s="78"/>
    </row>
    <row r="41" spans="1:16" ht="15" x14ac:dyDescent="0.25">
      <c r="A41" s="83" t="s">
        <v>182</v>
      </c>
      <c r="B41" s="83"/>
      <c r="C41" s="83"/>
      <c r="D41" s="83"/>
      <c r="E41" s="83"/>
      <c r="F41" s="83"/>
      <c r="G41" s="83"/>
      <c r="H41" s="83"/>
      <c r="I41" s="83"/>
      <c r="J41" s="157">
        <v>1</v>
      </c>
      <c r="K41" s="83"/>
      <c r="L41" s="92"/>
      <c r="M41" s="92"/>
      <c r="N41" s="92"/>
      <c r="O41" s="83"/>
      <c r="P41" s="83"/>
    </row>
    <row r="42" spans="1:16" ht="15" x14ac:dyDescent="0.25">
      <c r="A42" s="89" t="s">
        <v>103</v>
      </c>
      <c r="B42" s="76"/>
      <c r="C42" s="76"/>
      <c r="D42" s="76"/>
      <c r="E42" s="76"/>
      <c r="F42" s="76"/>
      <c r="G42" s="76"/>
      <c r="H42" s="87"/>
      <c r="I42" s="76"/>
      <c r="J42" s="158">
        <v>3</v>
      </c>
      <c r="K42" s="96"/>
      <c r="L42" s="93"/>
      <c r="M42" s="93"/>
      <c r="N42" s="93"/>
      <c r="O42" s="76"/>
      <c r="P42" s="76"/>
    </row>
    <row r="43" spans="1:16" ht="15" x14ac:dyDescent="0.25">
      <c r="A43" s="177" t="s">
        <v>73</v>
      </c>
      <c r="B43" s="178"/>
      <c r="C43" s="178"/>
      <c r="D43" s="178"/>
      <c r="E43" s="178"/>
      <c r="F43" s="178"/>
      <c r="G43" s="178"/>
      <c r="H43" s="178"/>
      <c r="I43" s="178"/>
      <c r="J43" s="178"/>
      <c r="K43" s="90"/>
      <c r="L43" s="182"/>
      <c r="M43" s="182"/>
      <c r="N43" s="182"/>
      <c r="O43" s="178"/>
      <c r="P43" s="178"/>
    </row>
    <row r="44" spans="1:16" ht="15" x14ac:dyDescent="0.25">
      <c r="A44" s="78" t="s">
        <v>183</v>
      </c>
      <c r="B44" s="78"/>
      <c r="C44" s="78"/>
      <c r="D44" s="78"/>
      <c r="E44" s="78"/>
      <c r="F44" s="78"/>
      <c r="G44" s="78"/>
      <c r="H44" s="78"/>
      <c r="I44" s="78"/>
      <c r="J44" s="78"/>
      <c r="K44" s="156">
        <v>0</v>
      </c>
      <c r="L44" s="99"/>
      <c r="M44" s="99"/>
      <c r="N44" s="99"/>
      <c r="O44" s="78"/>
      <c r="P44" s="78"/>
    </row>
    <row r="45" spans="1:16" ht="15" x14ac:dyDescent="0.25">
      <c r="A45" s="89" t="s">
        <v>184</v>
      </c>
      <c r="B45" s="89"/>
      <c r="C45" s="89"/>
      <c r="D45" s="89"/>
      <c r="E45" s="89"/>
      <c r="F45" s="89"/>
      <c r="G45" s="89"/>
      <c r="H45" s="89"/>
      <c r="I45" s="89"/>
      <c r="J45" s="76"/>
      <c r="K45" s="159">
        <v>2</v>
      </c>
      <c r="L45" s="94"/>
      <c r="M45" s="94"/>
      <c r="N45" s="94"/>
      <c r="O45" s="89"/>
      <c r="P45" s="89"/>
    </row>
    <row r="46" spans="1:16" ht="15" x14ac:dyDescent="0.25">
      <c r="A46" s="185" t="s">
        <v>185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86"/>
      <c r="L46" s="182"/>
      <c r="M46" s="182"/>
      <c r="N46" s="182"/>
      <c r="O46" s="178"/>
      <c r="P46" s="178"/>
    </row>
    <row r="47" spans="1:16" ht="15" x14ac:dyDescent="0.25">
      <c r="A47" s="78" t="s">
        <v>289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156">
        <v>0</v>
      </c>
      <c r="M47" s="97"/>
      <c r="N47" s="99"/>
      <c r="O47" s="78"/>
      <c r="P47" s="78"/>
    </row>
    <row r="48" spans="1:16" ht="15" x14ac:dyDescent="0.25">
      <c r="A48" s="76" t="s">
        <v>290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158">
        <v>1</v>
      </c>
      <c r="M48" s="101"/>
      <c r="N48" s="93"/>
      <c r="O48" s="76"/>
      <c r="P48" s="76"/>
    </row>
    <row r="49" spans="1:16" ht="15" x14ac:dyDescent="0.25">
      <c r="A49" s="89" t="s">
        <v>373</v>
      </c>
      <c r="B49" s="89"/>
      <c r="C49" s="89"/>
      <c r="D49" s="89"/>
      <c r="E49" s="89"/>
      <c r="F49" s="89"/>
      <c r="G49" s="89"/>
      <c r="H49" s="89"/>
      <c r="I49" s="89"/>
      <c r="J49" s="89"/>
      <c r="K49" s="100"/>
      <c r="L49" s="159">
        <v>4</v>
      </c>
      <c r="M49" s="94"/>
      <c r="N49" s="94"/>
      <c r="O49" s="89"/>
      <c r="P49" s="89"/>
    </row>
    <row r="50" spans="1:16" ht="15" x14ac:dyDescent="0.25">
      <c r="A50" s="185" t="s">
        <v>264</v>
      </c>
      <c r="B50" s="178"/>
      <c r="C50" s="178"/>
      <c r="D50" s="178"/>
      <c r="E50" s="178"/>
      <c r="F50" s="178"/>
      <c r="G50" s="178"/>
      <c r="H50" s="178"/>
      <c r="I50" s="178"/>
      <c r="J50" s="178"/>
      <c r="K50" s="186"/>
      <c r="L50" s="182"/>
      <c r="M50" s="182"/>
      <c r="N50" s="182"/>
      <c r="O50" s="178"/>
      <c r="P50" s="178"/>
    </row>
    <row r="51" spans="1:16" ht="15" x14ac:dyDescent="0.25">
      <c r="A51" s="76" t="s">
        <v>360</v>
      </c>
      <c r="B51" s="76"/>
      <c r="C51" s="76"/>
      <c r="D51" s="76"/>
      <c r="E51" s="76"/>
      <c r="F51" s="76"/>
      <c r="G51" s="76"/>
      <c r="H51" s="76"/>
      <c r="I51" s="76"/>
      <c r="J51" s="101"/>
      <c r="K51" s="76"/>
      <c r="L51" s="82"/>
      <c r="M51" s="219">
        <v>0</v>
      </c>
      <c r="N51" s="82"/>
      <c r="O51" s="76"/>
      <c r="P51" s="76"/>
    </row>
    <row r="52" spans="1:16" ht="15" x14ac:dyDescent="0.25">
      <c r="A52" s="185" t="s">
        <v>190</v>
      </c>
      <c r="B52" s="178"/>
      <c r="C52" s="178"/>
      <c r="D52" s="178"/>
      <c r="E52" s="178"/>
      <c r="F52" s="178"/>
      <c r="G52" s="178"/>
      <c r="H52" s="178"/>
      <c r="I52" s="178"/>
      <c r="J52" s="186"/>
      <c r="K52" s="178"/>
      <c r="L52" s="182"/>
      <c r="M52" s="182"/>
      <c r="N52" s="182"/>
      <c r="O52" s="181"/>
      <c r="P52" s="181"/>
    </row>
    <row r="53" spans="1:16" ht="15" x14ac:dyDescent="0.25">
      <c r="A53" s="78" t="s">
        <v>191</v>
      </c>
      <c r="B53" s="78"/>
      <c r="C53" s="78"/>
      <c r="D53" s="78"/>
      <c r="E53" s="78"/>
      <c r="F53" s="78"/>
      <c r="G53" s="78"/>
      <c r="H53" s="78"/>
      <c r="I53" s="78"/>
      <c r="J53" s="97"/>
      <c r="K53" s="78"/>
      <c r="L53" s="99"/>
      <c r="M53" s="99"/>
      <c r="N53" s="99"/>
      <c r="O53" s="79">
        <v>0</v>
      </c>
      <c r="P53" s="78"/>
    </row>
    <row r="54" spans="1:16" ht="15" x14ac:dyDescent="0.25">
      <c r="A54" s="83" t="s">
        <v>192</v>
      </c>
      <c r="B54" s="83"/>
      <c r="C54" s="83"/>
      <c r="D54" s="83"/>
      <c r="E54" s="83"/>
      <c r="F54" s="83"/>
      <c r="G54" s="83"/>
      <c r="H54" s="83"/>
      <c r="I54" s="83"/>
      <c r="J54" s="98"/>
      <c r="K54" s="85"/>
      <c r="L54" s="94"/>
      <c r="M54" s="94"/>
      <c r="N54" s="94"/>
      <c r="O54" s="102">
        <v>1</v>
      </c>
      <c r="P54" s="77"/>
    </row>
    <row r="55" spans="1:16" ht="15" x14ac:dyDescent="0.25">
      <c r="A55" s="83" t="s">
        <v>193</v>
      </c>
      <c r="B55" s="83"/>
      <c r="C55" s="83"/>
      <c r="D55" s="83"/>
      <c r="E55" s="83"/>
      <c r="F55" s="83"/>
      <c r="G55" s="83"/>
      <c r="H55" s="83"/>
      <c r="I55" s="83"/>
      <c r="J55" s="98"/>
      <c r="K55" s="85"/>
      <c r="L55" s="92"/>
      <c r="M55" s="92"/>
      <c r="N55" s="92"/>
      <c r="O55" s="84">
        <v>2</v>
      </c>
      <c r="P55" s="83"/>
    </row>
    <row r="56" spans="1:16" ht="15" x14ac:dyDescent="0.25">
      <c r="A56" s="83" t="s">
        <v>194</v>
      </c>
      <c r="B56" s="83"/>
      <c r="C56" s="83"/>
      <c r="D56" s="83"/>
      <c r="E56" s="83"/>
      <c r="F56" s="83"/>
      <c r="G56" s="83"/>
      <c r="H56" s="83"/>
      <c r="I56" s="83"/>
      <c r="J56" s="98"/>
      <c r="K56" s="85"/>
      <c r="L56" s="92"/>
      <c r="M56" s="92"/>
      <c r="N56" s="92"/>
      <c r="O56" s="84">
        <v>3</v>
      </c>
      <c r="P56" s="83"/>
    </row>
    <row r="57" spans="1:16" ht="15" x14ac:dyDescent="0.25">
      <c r="A57" s="83" t="s">
        <v>195</v>
      </c>
      <c r="B57" s="83"/>
      <c r="C57" s="83"/>
      <c r="D57" s="83"/>
      <c r="E57" s="83"/>
      <c r="F57" s="83"/>
      <c r="G57" s="83"/>
      <c r="H57" s="83"/>
      <c r="I57" s="83"/>
      <c r="J57" s="98"/>
      <c r="K57" s="85"/>
      <c r="L57" s="99"/>
      <c r="M57" s="99"/>
      <c r="N57" s="99"/>
      <c r="O57" s="79">
        <v>4</v>
      </c>
      <c r="P57" s="78"/>
    </row>
    <row r="58" spans="1:16" ht="15" x14ac:dyDescent="0.25">
      <c r="A58" s="83" t="s">
        <v>196</v>
      </c>
      <c r="B58" s="83"/>
      <c r="C58" s="83"/>
      <c r="D58" s="83"/>
      <c r="E58" s="83"/>
      <c r="F58" s="83"/>
      <c r="G58" s="83"/>
      <c r="H58" s="83"/>
      <c r="I58" s="83"/>
      <c r="J58" s="98"/>
      <c r="K58" s="85"/>
      <c r="L58" s="99"/>
      <c r="M58" s="99"/>
      <c r="N58" s="99"/>
      <c r="O58" s="79">
        <v>5</v>
      </c>
      <c r="P58" s="78"/>
    </row>
    <row r="59" spans="1:16" ht="15" x14ac:dyDescent="0.25">
      <c r="A59" s="89" t="s">
        <v>197</v>
      </c>
      <c r="B59" s="89"/>
      <c r="C59" s="89"/>
      <c r="D59" s="89"/>
      <c r="E59" s="89"/>
      <c r="F59" s="89"/>
      <c r="G59" s="89"/>
      <c r="H59" s="89"/>
      <c r="I59" s="89"/>
      <c r="J59" s="100"/>
      <c r="K59" s="88"/>
      <c r="L59" s="93"/>
      <c r="M59" s="93"/>
      <c r="N59" s="93"/>
      <c r="O59" s="87">
        <v>6</v>
      </c>
      <c r="P59" s="76"/>
    </row>
    <row r="60" spans="1:16" ht="15" x14ac:dyDescent="0.25">
      <c r="A60" s="89" t="s">
        <v>198</v>
      </c>
      <c r="B60" s="89"/>
      <c r="C60" s="89"/>
      <c r="D60" s="89"/>
      <c r="E60" s="89"/>
      <c r="F60" s="89"/>
      <c r="G60" s="89"/>
      <c r="H60" s="89"/>
      <c r="I60" s="89"/>
      <c r="J60" s="100"/>
      <c r="K60" s="88"/>
      <c r="L60" s="94"/>
      <c r="M60" s="94"/>
      <c r="N60" s="94"/>
      <c r="O60" s="103">
        <v>9</v>
      </c>
      <c r="P60" s="89"/>
    </row>
    <row r="61" spans="1:16" ht="15" x14ac:dyDescent="0.25">
      <c r="A61" s="177" t="s">
        <v>199</v>
      </c>
      <c r="B61" s="181"/>
      <c r="C61" s="181"/>
      <c r="D61" s="181"/>
      <c r="E61" s="181"/>
      <c r="F61" s="181"/>
      <c r="G61" s="181"/>
      <c r="H61" s="181"/>
      <c r="I61" s="181"/>
      <c r="J61" s="181"/>
      <c r="K61" s="90"/>
      <c r="L61" s="187"/>
      <c r="M61" s="187"/>
      <c r="N61" s="187"/>
      <c r="O61" s="181"/>
      <c r="P61" s="181"/>
    </row>
    <row r="62" spans="1:16" ht="15" x14ac:dyDescent="0.25">
      <c r="A62" s="78" t="s">
        <v>200</v>
      </c>
      <c r="B62" s="78"/>
      <c r="C62" s="78"/>
      <c r="D62" s="78"/>
      <c r="E62" s="78"/>
      <c r="F62" s="78"/>
      <c r="G62" s="78"/>
      <c r="H62" s="78"/>
      <c r="I62" s="78"/>
      <c r="J62" s="80"/>
      <c r="K62" s="79"/>
      <c r="L62" s="81"/>
      <c r="M62" s="81"/>
      <c r="N62" s="81"/>
      <c r="O62" s="78"/>
      <c r="P62" s="79">
        <v>0</v>
      </c>
    </row>
    <row r="63" spans="1:16" ht="15" x14ac:dyDescent="0.25">
      <c r="A63" s="78" t="s">
        <v>332</v>
      </c>
      <c r="B63" s="78"/>
      <c r="C63" s="78"/>
      <c r="D63" s="78"/>
      <c r="E63" s="78"/>
      <c r="F63" s="78"/>
      <c r="G63" s="78"/>
      <c r="H63" s="78"/>
      <c r="I63" s="78"/>
      <c r="J63" s="80"/>
      <c r="K63" s="79"/>
      <c r="L63" s="81"/>
      <c r="M63" s="81"/>
      <c r="N63" s="81"/>
      <c r="O63" s="83"/>
      <c r="P63" s="84">
        <v>1</v>
      </c>
    </row>
    <row r="64" spans="1:16" ht="15" x14ac:dyDescent="0.25">
      <c r="A64" s="78" t="s">
        <v>333</v>
      </c>
      <c r="B64" s="78"/>
      <c r="C64" s="78"/>
      <c r="D64" s="78"/>
      <c r="E64" s="78"/>
      <c r="F64" s="78"/>
      <c r="G64" s="78"/>
      <c r="H64" s="78"/>
      <c r="I64" s="78"/>
      <c r="J64" s="80"/>
      <c r="K64" s="79"/>
      <c r="L64" s="86"/>
      <c r="M64" s="86"/>
      <c r="N64" s="86"/>
      <c r="O64" s="83"/>
      <c r="P64" s="84">
        <v>2</v>
      </c>
    </row>
    <row r="65" spans="1:16" ht="15" x14ac:dyDescent="0.25">
      <c r="A65" s="78" t="s">
        <v>334</v>
      </c>
      <c r="B65" s="78"/>
      <c r="C65" s="78"/>
      <c r="D65" s="78"/>
      <c r="E65" s="78"/>
      <c r="F65" s="78"/>
      <c r="G65" s="78"/>
      <c r="H65" s="78"/>
      <c r="I65" s="78"/>
      <c r="J65" s="80"/>
      <c r="K65" s="79"/>
      <c r="L65" s="86"/>
      <c r="M65" s="86"/>
      <c r="N65" s="86"/>
      <c r="O65" s="83"/>
      <c r="P65" s="84">
        <v>3</v>
      </c>
    </row>
    <row r="66" spans="1:16" ht="15" x14ac:dyDescent="0.25">
      <c r="A66" s="83" t="s">
        <v>201</v>
      </c>
      <c r="B66" s="83"/>
      <c r="C66" s="83"/>
      <c r="D66" s="83"/>
      <c r="E66" s="83"/>
      <c r="F66" s="83"/>
      <c r="G66" s="83"/>
      <c r="H66" s="83"/>
      <c r="I66" s="83"/>
      <c r="J66" s="85"/>
      <c r="K66" s="84"/>
      <c r="L66" s="86"/>
      <c r="M66" s="86"/>
      <c r="N66" s="86"/>
      <c r="O66" s="83"/>
      <c r="P66" s="84">
        <v>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7"/>
  <sheetViews>
    <sheetView topLeftCell="A25" workbookViewId="0">
      <selection activeCell="M52" sqref="M52"/>
    </sheetView>
  </sheetViews>
  <sheetFormatPr defaultRowHeight="12.75" x14ac:dyDescent="0.2"/>
  <sheetData>
    <row r="1" spans="1:16" ht="15" x14ac:dyDescent="0.2">
      <c r="A1" s="171" t="s">
        <v>0</v>
      </c>
      <c r="B1" s="172" t="s">
        <v>263</v>
      </c>
      <c r="C1" s="172"/>
      <c r="D1" s="172" t="s">
        <v>1</v>
      </c>
      <c r="E1" s="173" t="s">
        <v>9</v>
      </c>
      <c r="F1" s="173" t="s">
        <v>9</v>
      </c>
      <c r="G1" s="173" t="s">
        <v>9</v>
      </c>
      <c r="H1" s="173" t="s">
        <v>9</v>
      </c>
      <c r="I1" s="172" t="s">
        <v>1</v>
      </c>
      <c r="J1" s="174" t="s">
        <v>9</v>
      </c>
      <c r="K1" s="176" t="s">
        <v>9</v>
      </c>
      <c r="L1" s="176" t="s">
        <v>9</v>
      </c>
      <c r="M1" s="176" t="s">
        <v>9</v>
      </c>
      <c r="N1" s="175" t="s">
        <v>1</v>
      </c>
      <c r="O1" s="174" t="s">
        <v>9</v>
      </c>
      <c r="P1" s="174" t="s">
        <v>9</v>
      </c>
    </row>
    <row r="2" spans="1:16" ht="15" x14ac:dyDescent="0.25">
      <c r="A2" s="177" t="s">
        <v>7</v>
      </c>
      <c r="B2" s="178"/>
      <c r="C2" s="179"/>
      <c r="D2" s="179"/>
      <c r="E2" s="180"/>
      <c r="F2" s="179"/>
      <c r="G2" s="179"/>
      <c r="H2" s="181"/>
      <c r="I2" s="181"/>
      <c r="J2" s="181"/>
      <c r="K2" s="181"/>
      <c r="L2" s="181"/>
      <c r="M2" s="181"/>
      <c r="N2" s="181"/>
      <c r="O2" s="181"/>
      <c r="P2" s="181"/>
    </row>
    <row r="3" spans="1:16" ht="15" x14ac:dyDescent="0.25">
      <c r="A3" s="78" t="s">
        <v>2</v>
      </c>
      <c r="B3" s="78"/>
      <c r="C3" s="78"/>
      <c r="D3" s="78"/>
      <c r="E3" s="79">
        <v>1</v>
      </c>
      <c r="F3" s="80"/>
      <c r="G3" s="78"/>
      <c r="H3" s="78"/>
      <c r="I3" s="78"/>
      <c r="J3" s="78"/>
      <c r="K3" s="80"/>
      <c r="L3" s="82"/>
      <c r="M3" s="82"/>
      <c r="N3" s="82"/>
      <c r="O3" s="77"/>
      <c r="P3" s="77"/>
    </row>
    <row r="4" spans="1:16" ht="15" x14ac:dyDescent="0.25">
      <c r="A4" s="83" t="s">
        <v>3</v>
      </c>
      <c r="B4" s="83"/>
      <c r="C4" s="83"/>
      <c r="D4" s="83"/>
      <c r="E4" s="84">
        <v>2</v>
      </c>
      <c r="F4" s="85"/>
      <c r="G4" s="83"/>
      <c r="H4" s="83"/>
      <c r="I4" s="83"/>
      <c r="J4" s="83"/>
      <c r="K4" s="85"/>
      <c r="L4" s="86"/>
      <c r="M4" s="86"/>
      <c r="N4" s="86"/>
      <c r="O4" s="83"/>
      <c r="P4" s="83"/>
    </row>
    <row r="5" spans="1:16" ht="15" x14ac:dyDescent="0.25">
      <c r="A5" s="83" t="s">
        <v>4</v>
      </c>
      <c r="B5" s="83"/>
      <c r="C5" s="83"/>
      <c r="D5" s="83"/>
      <c r="E5" s="84">
        <v>3</v>
      </c>
      <c r="F5" s="85"/>
      <c r="G5" s="83"/>
      <c r="H5" s="83"/>
      <c r="I5" s="83"/>
      <c r="J5" s="83"/>
      <c r="K5" s="85"/>
      <c r="L5" s="82"/>
      <c r="M5" s="82"/>
      <c r="N5" s="82"/>
      <c r="O5" s="77"/>
      <c r="P5" s="77"/>
    </row>
    <row r="6" spans="1:16" ht="15" x14ac:dyDescent="0.25">
      <c r="A6" s="76" t="s">
        <v>5</v>
      </c>
      <c r="B6" s="76"/>
      <c r="C6" s="76"/>
      <c r="D6" s="76"/>
      <c r="E6" s="87">
        <v>4</v>
      </c>
      <c r="F6" s="88"/>
      <c r="G6" s="88"/>
      <c r="H6" s="88"/>
      <c r="I6" s="88"/>
      <c r="J6" s="88"/>
      <c r="K6" s="88"/>
      <c r="L6" s="88"/>
      <c r="M6" s="88"/>
      <c r="N6" s="88"/>
      <c r="O6" s="89"/>
      <c r="P6" s="89"/>
    </row>
    <row r="7" spans="1:16" ht="15" x14ac:dyDescent="0.25">
      <c r="A7" s="177" t="s">
        <v>163</v>
      </c>
      <c r="B7" s="178"/>
      <c r="C7" s="178"/>
      <c r="D7" s="178"/>
      <c r="E7" s="178"/>
      <c r="F7" s="178"/>
      <c r="G7" s="178"/>
      <c r="H7" s="178"/>
      <c r="I7" s="178"/>
      <c r="J7" s="178"/>
      <c r="K7" s="90"/>
      <c r="L7" s="182"/>
      <c r="M7" s="182"/>
      <c r="N7" s="182"/>
      <c r="O7" s="181"/>
      <c r="P7" s="181"/>
    </row>
    <row r="8" spans="1:16" ht="15" x14ac:dyDescent="0.25">
      <c r="A8" s="78" t="s">
        <v>6</v>
      </c>
      <c r="B8" s="78"/>
      <c r="C8" s="78"/>
      <c r="D8" s="78"/>
      <c r="E8" s="78"/>
      <c r="F8" s="79">
        <v>0</v>
      </c>
      <c r="G8" s="79">
        <v>0</v>
      </c>
      <c r="H8" s="79">
        <v>0</v>
      </c>
      <c r="I8" s="79">
        <v>0</v>
      </c>
      <c r="J8" s="78"/>
      <c r="K8" s="80"/>
      <c r="L8" s="78"/>
      <c r="M8" s="78"/>
      <c r="N8" s="78"/>
      <c r="O8" s="77"/>
      <c r="P8" s="77"/>
    </row>
    <row r="9" spans="1:16" ht="15" x14ac:dyDescent="0.25">
      <c r="A9" s="78" t="s">
        <v>164</v>
      </c>
      <c r="B9" s="78"/>
      <c r="C9" s="78"/>
      <c r="D9" s="78"/>
      <c r="E9" s="78"/>
      <c r="F9" s="79">
        <v>1</v>
      </c>
      <c r="G9" s="79">
        <v>1</v>
      </c>
      <c r="H9" s="79">
        <v>1</v>
      </c>
      <c r="I9" s="79">
        <v>1</v>
      </c>
      <c r="J9" s="78"/>
      <c r="K9" s="80"/>
      <c r="L9" s="81"/>
      <c r="M9" s="81"/>
      <c r="N9" s="81"/>
      <c r="O9" s="83"/>
      <c r="P9" s="83"/>
    </row>
    <row r="10" spans="1:16" ht="15" x14ac:dyDescent="0.25">
      <c r="A10" s="83" t="s">
        <v>165</v>
      </c>
      <c r="B10" s="83"/>
      <c r="C10" s="83"/>
      <c r="D10" s="83"/>
      <c r="E10" s="83"/>
      <c r="F10" s="84">
        <v>2</v>
      </c>
      <c r="G10" s="84">
        <v>2</v>
      </c>
      <c r="H10" s="84">
        <v>2</v>
      </c>
      <c r="I10" s="84">
        <v>2</v>
      </c>
      <c r="J10" s="83"/>
      <c r="K10" s="85"/>
      <c r="L10" s="82"/>
      <c r="M10" s="82"/>
      <c r="N10" s="82"/>
      <c r="O10" s="77"/>
      <c r="P10" s="77"/>
    </row>
    <row r="11" spans="1:16" ht="15" x14ac:dyDescent="0.25">
      <c r="A11" s="83" t="s">
        <v>166</v>
      </c>
      <c r="B11" s="83"/>
      <c r="C11" s="83"/>
      <c r="D11" s="83"/>
      <c r="E11" s="83"/>
      <c r="F11" s="84">
        <v>3</v>
      </c>
      <c r="G11" s="84">
        <v>3</v>
      </c>
      <c r="H11" s="84">
        <v>3</v>
      </c>
      <c r="I11" s="84">
        <v>3</v>
      </c>
      <c r="J11" s="83"/>
      <c r="K11" s="85"/>
      <c r="L11" s="86"/>
      <c r="M11" s="86"/>
      <c r="N11" s="86"/>
      <c r="O11" s="83"/>
      <c r="P11" s="83"/>
    </row>
    <row r="12" spans="1:16" ht="15" x14ac:dyDescent="0.25">
      <c r="A12" s="83" t="s">
        <v>167</v>
      </c>
      <c r="B12" s="83"/>
      <c r="C12" s="83"/>
      <c r="D12" s="83"/>
      <c r="E12" s="83"/>
      <c r="F12" s="84">
        <v>4</v>
      </c>
      <c r="G12" s="84">
        <v>4</v>
      </c>
      <c r="H12" s="84">
        <v>4</v>
      </c>
      <c r="I12" s="84">
        <v>4</v>
      </c>
      <c r="J12" s="83"/>
      <c r="K12" s="85"/>
      <c r="L12" s="82"/>
      <c r="M12" s="82"/>
      <c r="N12" s="82"/>
      <c r="O12" s="77"/>
      <c r="P12" s="77"/>
    </row>
    <row r="13" spans="1:16" ht="15" x14ac:dyDescent="0.25">
      <c r="A13" s="83" t="s">
        <v>168</v>
      </c>
      <c r="B13" s="83"/>
      <c r="C13" s="83"/>
      <c r="D13" s="83"/>
      <c r="E13" s="83"/>
      <c r="F13" s="84">
        <v>5</v>
      </c>
      <c r="G13" s="84">
        <v>5</v>
      </c>
      <c r="H13" s="84">
        <v>5</v>
      </c>
      <c r="I13" s="84">
        <v>5</v>
      </c>
      <c r="J13" s="83"/>
      <c r="K13" s="85"/>
      <c r="L13" s="86"/>
      <c r="M13" s="86"/>
      <c r="N13" s="86"/>
      <c r="O13" s="83"/>
      <c r="P13" s="83"/>
    </row>
    <row r="14" spans="1:16" ht="15" x14ac:dyDescent="0.25">
      <c r="A14" s="83" t="s">
        <v>169</v>
      </c>
      <c r="B14" s="83"/>
      <c r="C14" s="83"/>
      <c r="D14" s="83"/>
      <c r="E14" s="83"/>
      <c r="F14" s="84">
        <v>6</v>
      </c>
      <c r="G14" s="84">
        <v>6</v>
      </c>
      <c r="H14" s="84">
        <v>6</v>
      </c>
      <c r="I14" s="84">
        <v>6</v>
      </c>
      <c r="J14" s="83"/>
      <c r="K14" s="85"/>
      <c r="L14" s="82"/>
      <c r="M14" s="82"/>
      <c r="N14" s="82"/>
      <c r="O14" s="77"/>
      <c r="P14" s="77"/>
    </row>
    <row r="15" spans="1:16" ht="15" x14ac:dyDescent="0.25">
      <c r="A15" s="83" t="s">
        <v>170</v>
      </c>
      <c r="B15" s="83"/>
      <c r="C15" s="83"/>
      <c r="D15" s="83"/>
      <c r="E15" s="83"/>
      <c r="F15" s="84">
        <v>7</v>
      </c>
      <c r="G15" s="84">
        <v>7</v>
      </c>
      <c r="H15" s="84">
        <v>7</v>
      </c>
      <c r="I15" s="84">
        <v>7</v>
      </c>
      <c r="J15" s="83"/>
      <c r="K15" s="85"/>
      <c r="L15" s="86"/>
      <c r="M15" s="86"/>
      <c r="N15" s="86"/>
      <c r="O15" s="83"/>
      <c r="P15" s="83"/>
    </row>
    <row r="16" spans="1:16" ht="15" x14ac:dyDescent="0.25">
      <c r="A16" s="76" t="s">
        <v>171</v>
      </c>
      <c r="B16" s="76"/>
      <c r="C16" s="76"/>
      <c r="D16" s="76"/>
      <c r="E16" s="76"/>
      <c r="F16" s="87">
        <v>8</v>
      </c>
      <c r="G16" s="87">
        <v>8</v>
      </c>
      <c r="H16" s="87">
        <v>8</v>
      </c>
      <c r="I16" s="87">
        <v>8</v>
      </c>
      <c r="J16" s="89"/>
      <c r="K16" s="88"/>
      <c r="L16" s="91"/>
      <c r="M16" s="91"/>
      <c r="N16" s="91"/>
      <c r="O16" s="89"/>
      <c r="P16" s="89"/>
    </row>
    <row r="17" spans="1:16" ht="15" x14ac:dyDescent="0.25">
      <c r="A17" s="177" t="s">
        <v>172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3"/>
      <c r="L17" s="184"/>
      <c r="M17" s="184"/>
      <c r="N17" s="184"/>
      <c r="O17" s="181"/>
      <c r="P17" s="181"/>
    </row>
    <row r="18" spans="1:16" ht="15" x14ac:dyDescent="0.25">
      <c r="A18" s="78" t="s">
        <v>6</v>
      </c>
      <c r="B18" s="78"/>
      <c r="C18" s="78"/>
      <c r="D18" s="78"/>
      <c r="E18" s="78"/>
      <c r="F18" s="78"/>
      <c r="G18" s="79">
        <v>0</v>
      </c>
      <c r="H18" s="79">
        <v>0</v>
      </c>
      <c r="I18" s="79">
        <v>0</v>
      </c>
      <c r="J18" s="78"/>
      <c r="K18" s="78"/>
      <c r="L18" s="82"/>
      <c r="M18" s="82"/>
      <c r="N18" s="82"/>
      <c r="O18" s="77"/>
      <c r="P18" s="77"/>
    </row>
    <row r="19" spans="1:16" ht="15" x14ac:dyDescent="0.25">
      <c r="A19" s="83" t="s">
        <v>115</v>
      </c>
      <c r="B19" s="83"/>
      <c r="C19" s="83"/>
      <c r="D19" s="83"/>
      <c r="E19" s="83"/>
      <c r="F19" s="83"/>
      <c r="G19" s="84">
        <v>1</v>
      </c>
      <c r="H19" s="79">
        <v>1</v>
      </c>
      <c r="I19" s="79">
        <v>1</v>
      </c>
      <c r="J19" s="83"/>
      <c r="K19" s="83"/>
      <c r="L19" s="86"/>
      <c r="M19" s="86"/>
      <c r="N19" s="86"/>
      <c r="O19" s="83"/>
      <c r="P19" s="83"/>
    </row>
    <row r="20" spans="1:16" ht="15" x14ac:dyDescent="0.25">
      <c r="A20" s="83" t="s">
        <v>165</v>
      </c>
      <c r="B20" s="83"/>
      <c r="C20" s="83"/>
      <c r="D20" s="83"/>
      <c r="E20" s="83"/>
      <c r="F20" s="83"/>
      <c r="G20" s="84">
        <v>2</v>
      </c>
      <c r="H20" s="84">
        <v>2</v>
      </c>
      <c r="I20" s="84">
        <v>2</v>
      </c>
      <c r="J20" s="83"/>
      <c r="K20" s="83"/>
      <c r="L20" s="82"/>
      <c r="M20" s="82"/>
      <c r="N20" s="82"/>
      <c r="O20" s="77"/>
      <c r="P20" s="77"/>
    </row>
    <row r="21" spans="1:16" ht="15" x14ac:dyDescent="0.25">
      <c r="A21" s="83" t="s">
        <v>173</v>
      </c>
      <c r="B21" s="83"/>
      <c r="C21" s="83"/>
      <c r="D21" s="83"/>
      <c r="E21" s="83"/>
      <c r="F21" s="83"/>
      <c r="G21" s="84">
        <v>3</v>
      </c>
      <c r="H21" s="84">
        <v>3</v>
      </c>
      <c r="I21" s="84">
        <v>3</v>
      </c>
      <c r="J21" s="83"/>
      <c r="K21" s="83"/>
      <c r="L21" s="92"/>
      <c r="M21" s="92"/>
      <c r="N21" s="92"/>
      <c r="O21" s="83"/>
      <c r="P21" s="83"/>
    </row>
    <row r="22" spans="1:16" ht="15" x14ac:dyDescent="0.25">
      <c r="A22" s="83" t="s">
        <v>167</v>
      </c>
      <c r="B22" s="83"/>
      <c r="C22" s="83"/>
      <c r="D22" s="83"/>
      <c r="E22" s="83"/>
      <c r="F22" s="83"/>
      <c r="G22" s="84">
        <v>4</v>
      </c>
      <c r="H22" s="84">
        <v>4</v>
      </c>
      <c r="I22" s="84">
        <v>4</v>
      </c>
      <c r="J22" s="83"/>
      <c r="K22" s="83"/>
      <c r="L22" s="93"/>
      <c r="M22" s="93"/>
      <c r="N22" s="93"/>
      <c r="O22" s="77"/>
      <c r="P22" s="77"/>
    </row>
    <row r="23" spans="1:16" ht="15" x14ac:dyDescent="0.25">
      <c r="A23" s="83" t="s">
        <v>168</v>
      </c>
      <c r="B23" s="83"/>
      <c r="C23" s="83"/>
      <c r="D23" s="83"/>
      <c r="E23" s="83"/>
      <c r="F23" s="83"/>
      <c r="G23" s="84">
        <v>5</v>
      </c>
      <c r="H23" s="84">
        <v>5</v>
      </c>
      <c r="I23" s="84">
        <v>5</v>
      </c>
      <c r="J23" s="83"/>
      <c r="K23" s="83"/>
      <c r="L23" s="92"/>
      <c r="M23" s="92"/>
      <c r="N23" s="92"/>
      <c r="O23" s="83"/>
      <c r="P23" s="83"/>
    </row>
    <row r="24" spans="1:16" ht="15" x14ac:dyDescent="0.25">
      <c r="A24" s="83" t="s">
        <v>169</v>
      </c>
      <c r="B24" s="83"/>
      <c r="C24" s="83"/>
      <c r="D24" s="83"/>
      <c r="E24" s="83"/>
      <c r="F24" s="83"/>
      <c r="G24" s="84">
        <v>6</v>
      </c>
      <c r="H24" s="84">
        <v>6</v>
      </c>
      <c r="I24" s="84">
        <v>6</v>
      </c>
      <c r="J24" s="83"/>
      <c r="K24" s="83"/>
      <c r="L24" s="93"/>
      <c r="M24" s="93"/>
      <c r="N24" s="93"/>
      <c r="O24" s="77"/>
      <c r="P24" s="77"/>
    </row>
    <row r="25" spans="1:16" ht="15" x14ac:dyDescent="0.25">
      <c r="A25" s="83" t="s">
        <v>170</v>
      </c>
      <c r="B25" s="83"/>
      <c r="C25" s="83"/>
      <c r="D25" s="83"/>
      <c r="E25" s="83"/>
      <c r="F25" s="83"/>
      <c r="G25" s="84">
        <v>7</v>
      </c>
      <c r="H25" s="84">
        <v>7</v>
      </c>
      <c r="I25" s="84">
        <v>7</v>
      </c>
      <c r="J25" s="83"/>
      <c r="K25" s="83"/>
      <c r="L25" s="92"/>
      <c r="M25" s="92"/>
      <c r="N25" s="92"/>
      <c r="O25" s="83"/>
      <c r="P25" s="83"/>
    </row>
    <row r="26" spans="1:16" ht="15" x14ac:dyDescent="0.25">
      <c r="A26" s="89" t="s">
        <v>171</v>
      </c>
      <c r="B26" s="76"/>
      <c r="C26" s="76"/>
      <c r="D26" s="76"/>
      <c r="E26" s="76"/>
      <c r="F26" s="76"/>
      <c r="G26" s="87">
        <v>8</v>
      </c>
      <c r="H26" s="87">
        <v>8</v>
      </c>
      <c r="I26" s="87">
        <v>8</v>
      </c>
      <c r="J26" s="89"/>
      <c r="K26" s="89"/>
      <c r="L26" s="94"/>
      <c r="M26" s="94"/>
      <c r="N26" s="94"/>
      <c r="O26" s="89"/>
      <c r="P26" s="89"/>
    </row>
    <row r="27" spans="1:16" ht="15" x14ac:dyDescent="0.25">
      <c r="A27" s="177" t="s">
        <v>174</v>
      </c>
      <c r="B27" s="181"/>
      <c r="C27" s="181"/>
      <c r="D27" s="181"/>
      <c r="E27" s="181"/>
      <c r="F27" s="181"/>
      <c r="G27" s="181"/>
      <c r="H27" s="181"/>
      <c r="I27" s="181"/>
      <c r="J27" s="181"/>
      <c r="K27" s="183"/>
      <c r="L27" s="184"/>
      <c r="M27" s="184"/>
      <c r="N27" s="184"/>
      <c r="O27" s="181"/>
      <c r="P27" s="181"/>
    </row>
    <row r="28" spans="1:16" ht="15" x14ac:dyDescent="0.25">
      <c r="A28" s="78" t="s">
        <v>6</v>
      </c>
      <c r="B28" s="78"/>
      <c r="C28" s="78"/>
      <c r="D28" s="78"/>
      <c r="E28" s="78"/>
      <c r="F28" s="78"/>
      <c r="G28" s="78"/>
      <c r="H28" s="79">
        <v>0</v>
      </c>
      <c r="I28" s="79">
        <v>0</v>
      </c>
      <c r="J28" s="78"/>
      <c r="K28" s="80"/>
      <c r="L28" s="81"/>
      <c r="M28" s="81"/>
      <c r="N28" s="81"/>
      <c r="O28" s="78"/>
      <c r="P28" s="78"/>
    </row>
    <row r="29" spans="1:16" ht="15" x14ac:dyDescent="0.25">
      <c r="A29" s="83" t="s">
        <v>115</v>
      </c>
      <c r="B29" s="83"/>
      <c r="C29" s="83"/>
      <c r="D29" s="83"/>
      <c r="E29" s="83"/>
      <c r="F29" s="83"/>
      <c r="G29" s="83"/>
      <c r="H29" s="84">
        <v>1</v>
      </c>
      <c r="I29" s="79">
        <v>1</v>
      </c>
      <c r="J29" s="83"/>
      <c r="K29" s="85"/>
      <c r="L29" s="81"/>
      <c r="M29" s="81"/>
      <c r="N29" s="81"/>
      <c r="O29" s="83"/>
      <c r="P29" s="83"/>
    </row>
    <row r="30" spans="1:16" ht="15" x14ac:dyDescent="0.25">
      <c r="A30" s="83" t="s">
        <v>175</v>
      </c>
      <c r="B30" s="83"/>
      <c r="C30" s="83"/>
      <c r="D30" s="83"/>
      <c r="E30" s="83"/>
      <c r="F30" s="83"/>
      <c r="G30" s="83"/>
      <c r="H30" s="84">
        <v>2</v>
      </c>
      <c r="I30" s="84">
        <v>2</v>
      </c>
      <c r="J30" s="83"/>
      <c r="K30" s="85"/>
      <c r="L30" s="86"/>
      <c r="M30" s="86"/>
      <c r="N30" s="86"/>
      <c r="O30" s="83"/>
      <c r="P30" s="83"/>
    </row>
    <row r="31" spans="1:16" ht="15" x14ac:dyDescent="0.25">
      <c r="A31" s="83" t="s">
        <v>176</v>
      </c>
      <c r="B31" s="83"/>
      <c r="C31" s="83"/>
      <c r="D31" s="83"/>
      <c r="E31" s="83"/>
      <c r="F31" s="83"/>
      <c r="G31" s="83"/>
      <c r="H31" s="84">
        <v>3</v>
      </c>
      <c r="I31" s="84">
        <v>3</v>
      </c>
      <c r="J31" s="83"/>
      <c r="K31" s="85"/>
      <c r="L31" s="92"/>
      <c r="M31" s="92"/>
      <c r="N31" s="92"/>
      <c r="O31" s="83"/>
      <c r="P31" s="83"/>
    </row>
    <row r="32" spans="1:16" ht="15" x14ac:dyDescent="0.25">
      <c r="A32" s="83" t="s">
        <v>177</v>
      </c>
      <c r="B32" s="83"/>
      <c r="C32" s="83"/>
      <c r="D32" s="83"/>
      <c r="E32" s="83"/>
      <c r="F32" s="83"/>
      <c r="G32" s="83"/>
      <c r="H32" s="84">
        <v>4</v>
      </c>
      <c r="I32" s="84">
        <v>4</v>
      </c>
      <c r="J32" s="83"/>
      <c r="K32" s="85"/>
      <c r="L32" s="92"/>
      <c r="M32" s="92"/>
      <c r="N32" s="92"/>
      <c r="O32" s="83"/>
      <c r="P32" s="83"/>
    </row>
    <row r="33" spans="1:16" ht="15" x14ac:dyDescent="0.25">
      <c r="A33" s="95" t="s">
        <v>178</v>
      </c>
      <c r="B33" s="83"/>
      <c r="C33" s="83"/>
      <c r="D33" s="83"/>
      <c r="E33" s="83"/>
      <c r="F33" s="83"/>
      <c r="G33" s="83"/>
      <c r="H33" s="84">
        <v>5</v>
      </c>
      <c r="I33" s="84">
        <v>5</v>
      </c>
      <c r="J33" s="83"/>
      <c r="K33" s="85"/>
      <c r="L33" s="92"/>
      <c r="M33" s="92"/>
      <c r="N33" s="92"/>
      <c r="O33" s="83"/>
      <c r="P33" s="83"/>
    </row>
    <row r="34" spans="1:16" ht="15" x14ac:dyDescent="0.25">
      <c r="A34" s="83" t="s">
        <v>179</v>
      </c>
      <c r="B34" s="83"/>
      <c r="C34" s="83"/>
      <c r="D34" s="83"/>
      <c r="E34" s="83"/>
      <c r="F34" s="83"/>
      <c r="G34" s="83"/>
      <c r="H34" s="84">
        <v>6</v>
      </c>
      <c r="I34" s="84">
        <v>6</v>
      </c>
      <c r="J34" s="83"/>
      <c r="K34" s="85"/>
      <c r="L34" s="92"/>
      <c r="M34" s="92"/>
      <c r="N34" s="92"/>
      <c r="O34" s="83"/>
      <c r="P34" s="83"/>
    </row>
    <row r="35" spans="1:16" ht="15" x14ac:dyDescent="0.25">
      <c r="A35" s="83" t="s">
        <v>180</v>
      </c>
      <c r="B35" s="83"/>
      <c r="C35" s="83"/>
      <c r="D35" s="83"/>
      <c r="E35" s="83"/>
      <c r="F35" s="83"/>
      <c r="G35" s="83"/>
      <c r="H35" s="84">
        <v>7</v>
      </c>
      <c r="I35" s="84">
        <v>7</v>
      </c>
      <c r="J35" s="83"/>
      <c r="K35" s="85"/>
      <c r="L35" s="92"/>
      <c r="M35" s="92"/>
      <c r="N35" s="92"/>
      <c r="O35" s="83"/>
      <c r="P35" s="83"/>
    </row>
    <row r="36" spans="1:16" ht="15" x14ac:dyDescent="0.25">
      <c r="A36" s="76" t="s">
        <v>262</v>
      </c>
      <c r="B36" s="76"/>
      <c r="C36" s="76"/>
      <c r="D36" s="76"/>
      <c r="E36" s="76"/>
      <c r="F36" s="76"/>
      <c r="G36" s="76"/>
      <c r="H36" s="87">
        <v>8</v>
      </c>
      <c r="I36" s="87">
        <v>8</v>
      </c>
      <c r="J36" s="76"/>
      <c r="K36" s="96"/>
      <c r="L36" s="93"/>
      <c r="M36" s="93"/>
      <c r="N36" s="93"/>
      <c r="O36" s="76"/>
      <c r="P36" s="76"/>
    </row>
    <row r="37" spans="1:16" ht="15" x14ac:dyDescent="0.25">
      <c r="A37" s="177" t="s">
        <v>181</v>
      </c>
      <c r="B37" s="178"/>
      <c r="C37" s="178"/>
      <c r="D37" s="178"/>
      <c r="E37" s="178"/>
      <c r="F37" s="178"/>
      <c r="G37" s="178"/>
      <c r="H37" s="178"/>
      <c r="I37" s="178"/>
      <c r="J37" s="178"/>
      <c r="K37" s="90"/>
      <c r="L37" s="182"/>
      <c r="M37" s="182"/>
      <c r="N37" s="182"/>
      <c r="O37" s="178"/>
      <c r="P37" s="178"/>
    </row>
    <row r="38" spans="1:16" ht="15" x14ac:dyDescent="0.25">
      <c r="A38" s="78" t="s">
        <v>6</v>
      </c>
      <c r="B38" s="78"/>
      <c r="C38" s="78"/>
      <c r="D38" s="78"/>
      <c r="E38" s="78"/>
      <c r="F38" s="78"/>
      <c r="G38" s="78"/>
      <c r="H38" s="78"/>
      <c r="I38" s="78"/>
      <c r="J38" s="156">
        <v>0</v>
      </c>
      <c r="K38" s="78"/>
      <c r="L38" s="81"/>
      <c r="M38" s="81"/>
      <c r="N38" s="81"/>
      <c r="O38" s="78"/>
      <c r="P38" s="78"/>
    </row>
    <row r="39" spans="1:16" ht="15" x14ac:dyDescent="0.25">
      <c r="A39" s="83" t="s">
        <v>182</v>
      </c>
      <c r="B39" s="83"/>
      <c r="C39" s="83"/>
      <c r="D39" s="83"/>
      <c r="E39" s="83"/>
      <c r="F39" s="83"/>
      <c r="G39" s="83"/>
      <c r="H39" s="83"/>
      <c r="I39" s="83"/>
      <c r="J39" s="157">
        <v>1</v>
      </c>
      <c r="K39" s="83"/>
      <c r="L39" s="92"/>
      <c r="M39" s="92"/>
      <c r="N39" s="92"/>
      <c r="O39" s="83"/>
      <c r="P39" s="83"/>
    </row>
    <row r="40" spans="1:16" ht="15" x14ac:dyDescent="0.25">
      <c r="A40" s="83" t="s">
        <v>103</v>
      </c>
      <c r="B40" s="83"/>
      <c r="C40" s="83"/>
      <c r="D40" s="83"/>
      <c r="E40" s="83"/>
      <c r="F40" s="83"/>
      <c r="G40" s="83"/>
      <c r="H40" s="83"/>
      <c r="I40" s="83"/>
      <c r="J40" s="157">
        <v>3</v>
      </c>
      <c r="K40" s="83"/>
      <c r="L40" s="92"/>
      <c r="M40" s="92"/>
      <c r="N40" s="92"/>
      <c r="O40" s="83"/>
      <c r="P40" s="83"/>
    </row>
    <row r="41" spans="1:16" ht="15" x14ac:dyDescent="0.25">
      <c r="A41" s="76" t="s">
        <v>361</v>
      </c>
      <c r="B41" s="76"/>
      <c r="C41" s="76"/>
      <c r="D41" s="76"/>
      <c r="E41" s="76"/>
      <c r="F41" s="76"/>
      <c r="G41" s="76"/>
      <c r="H41" s="76"/>
      <c r="I41" s="76"/>
      <c r="J41" s="158">
        <v>4</v>
      </c>
      <c r="K41" s="76"/>
      <c r="L41" s="93"/>
      <c r="M41" s="93"/>
      <c r="N41" s="93"/>
      <c r="O41" s="76"/>
      <c r="P41" s="76"/>
    </row>
    <row r="42" spans="1:16" ht="15" x14ac:dyDescent="0.25">
      <c r="A42" s="185" t="s">
        <v>73</v>
      </c>
      <c r="B42" s="178"/>
      <c r="C42" s="178"/>
      <c r="D42" s="178"/>
      <c r="E42" s="178"/>
      <c r="F42" s="178"/>
      <c r="G42" s="178"/>
      <c r="H42" s="178"/>
      <c r="I42" s="178"/>
      <c r="J42" s="186"/>
      <c r="K42" s="178"/>
      <c r="L42" s="182"/>
      <c r="M42" s="182"/>
      <c r="N42" s="182"/>
      <c r="O42" s="178"/>
      <c r="P42" s="178"/>
    </row>
    <row r="43" spans="1:16" ht="15" x14ac:dyDescent="0.25">
      <c r="A43" s="78" t="s">
        <v>183</v>
      </c>
      <c r="B43" s="78"/>
      <c r="C43" s="78"/>
      <c r="D43" s="78"/>
      <c r="E43" s="78"/>
      <c r="F43" s="78"/>
      <c r="G43" s="78"/>
      <c r="H43" s="78"/>
      <c r="I43" s="78"/>
      <c r="J43" s="78"/>
      <c r="K43" s="156">
        <v>0</v>
      </c>
      <c r="L43" s="99"/>
      <c r="M43" s="99"/>
      <c r="N43" s="99"/>
      <c r="O43" s="78"/>
      <c r="P43" s="78"/>
    </row>
    <row r="44" spans="1:16" ht="15" x14ac:dyDescent="0.25">
      <c r="A44" s="89" t="s">
        <v>184</v>
      </c>
      <c r="B44" s="89"/>
      <c r="C44" s="89"/>
      <c r="D44" s="89"/>
      <c r="E44" s="89"/>
      <c r="F44" s="89"/>
      <c r="G44" s="89"/>
      <c r="H44" s="89"/>
      <c r="I44" s="89"/>
      <c r="J44" s="76"/>
      <c r="K44" s="159">
        <v>2</v>
      </c>
      <c r="L44" s="94"/>
      <c r="M44" s="94"/>
      <c r="N44" s="94"/>
      <c r="O44" s="89"/>
      <c r="P44" s="89"/>
    </row>
    <row r="45" spans="1:16" ht="15" x14ac:dyDescent="0.25">
      <c r="A45" s="185" t="s">
        <v>185</v>
      </c>
      <c r="B45" s="178"/>
      <c r="C45" s="178"/>
      <c r="D45" s="178"/>
      <c r="E45" s="178"/>
      <c r="F45" s="178"/>
      <c r="G45" s="178"/>
      <c r="H45" s="178"/>
      <c r="I45" s="178"/>
      <c r="J45" s="178"/>
      <c r="K45" s="186"/>
      <c r="L45" s="182"/>
      <c r="M45" s="182"/>
      <c r="N45" s="182"/>
      <c r="O45" s="178"/>
      <c r="P45" s="178"/>
    </row>
    <row r="46" spans="1:16" ht="15" x14ac:dyDescent="0.25">
      <c r="A46" s="78" t="s">
        <v>186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156">
        <v>0</v>
      </c>
      <c r="M46" s="97"/>
      <c r="N46" s="99"/>
      <c r="O46" s="78"/>
      <c r="P46" s="78"/>
    </row>
    <row r="47" spans="1:16" ht="15" x14ac:dyDescent="0.25">
      <c r="A47" s="76" t="s">
        <v>187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158">
        <v>1</v>
      </c>
      <c r="M47" s="101"/>
      <c r="N47" s="93"/>
      <c r="O47" s="76"/>
      <c r="P47" s="76"/>
    </row>
    <row r="48" spans="1:16" ht="15" x14ac:dyDescent="0.25">
      <c r="A48" s="83" t="s">
        <v>188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157">
        <v>2</v>
      </c>
      <c r="M48" s="98"/>
      <c r="N48" s="92"/>
      <c r="O48" s="83"/>
      <c r="P48" s="83"/>
    </row>
    <row r="49" spans="1:16" ht="15" x14ac:dyDescent="0.25">
      <c r="A49" s="76" t="s">
        <v>189</v>
      </c>
      <c r="B49" s="76"/>
      <c r="C49" s="76"/>
      <c r="D49" s="76"/>
      <c r="E49" s="76"/>
      <c r="F49" s="76"/>
      <c r="G49" s="76"/>
      <c r="H49" s="76"/>
      <c r="I49" s="76"/>
      <c r="J49" s="76"/>
      <c r="K49" s="77"/>
      <c r="L49" s="158">
        <v>3</v>
      </c>
      <c r="M49" s="101"/>
      <c r="N49" s="94"/>
      <c r="O49" s="89"/>
      <c r="P49" s="89"/>
    </row>
    <row r="50" spans="1:16" ht="15" x14ac:dyDescent="0.25">
      <c r="A50" s="185" t="s">
        <v>264</v>
      </c>
      <c r="B50" s="178"/>
      <c r="C50" s="178"/>
      <c r="D50" s="178"/>
      <c r="E50" s="178"/>
      <c r="F50" s="178"/>
      <c r="G50" s="178"/>
      <c r="H50" s="178"/>
      <c r="I50" s="178"/>
      <c r="J50" s="186"/>
      <c r="K50" s="178"/>
      <c r="L50" s="182"/>
      <c r="M50" s="182"/>
      <c r="N50" s="182"/>
      <c r="O50" s="181"/>
      <c r="P50" s="181"/>
    </row>
    <row r="51" spans="1:16" ht="15" x14ac:dyDescent="0.25">
      <c r="A51" s="78" t="s">
        <v>6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97"/>
      <c r="M51" s="156">
        <v>0</v>
      </c>
      <c r="N51" s="99"/>
      <c r="O51" s="78"/>
      <c r="P51" s="78"/>
    </row>
    <row r="52" spans="1:16" ht="15" x14ac:dyDescent="0.25">
      <c r="A52" s="76" t="s">
        <v>374</v>
      </c>
      <c r="B52" s="76"/>
      <c r="C52" s="76"/>
      <c r="D52" s="76"/>
      <c r="E52" s="76"/>
      <c r="F52" s="76"/>
      <c r="G52" s="76"/>
      <c r="H52" s="76"/>
      <c r="I52" s="76"/>
      <c r="J52" s="76"/>
      <c r="K52" s="77"/>
      <c r="L52" s="101"/>
      <c r="M52" s="101" t="s">
        <v>265</v>
      </c>
      <c r="N52" s="93"/>
      <c r="O52" s="76"/>
      <c r="P52" s="76"/>
    </row>
    <row r="53" spans="1:16" ht="15" x14ac:dyDescent="0.25">
      <c r="A53" s="185" t="s">
        <v>190</v>
      </c>
      <c r="B53" s="178"/>
      <c r="C53" s="178"/>
      <c r="D53" s="178"/>
      <c r="E53" s="178"/>
      <c r="F53" s="178"/>
      <c r="G53" s="178"/>
      <c r="H53" s="178"/>
      <c r="I53" s="178"/>
      <c r="J53" s="186"/>
      <c r="K53" s="178"/>
      <c r="L53" s="182"/>
      <c r="M53" s="182"/>
      <c r="N53" s="182"/>
      <c r="O53" s="181"/>
      <c r="P53" s="181"/>
    </row>
    <row r="54" spans="1:16" ht="15" x14ac:dyDescent="0.25">
      <c r="A54" s="78" t="s">
        <v>191</v>
      </c>
      <c r="B54" s="78"/>
      <c r="C54" s="78"/>
      <c r="D54" s="78"/>
      <c r="E54" s="78"/>
      <c r="F54" s="78"/>
      <c r="G54" s="78"/>
      <c r="H54" s="78"/>
      <c r="I54" s="78"/>
      <c r="J54" s="97"/>
      <c r="K54" s="78"/>
      <c r="L54" s="99"/>
      <c r="M54" s="99"/>
      <c r="N54" s="99"/>
      <c r="O54" s="79">
        <v>0</v>
      </c>
      <c r="P54" s="78"/>
    </row>
    <row r="55" spans="1:16" ht="15" x14ac:dyDescent="0.25">
      <c r="A55" s="83" t="s">
        <v>192</v>
      </c>
      <c r="B55" s="83"/>
      <c r="C55" s="83"/>
      <c r="D55" s="83"/>
      <c r="E55" s="83"/>
      <c r="F55" s="83"/>
      <c r="G55" s="83"/>
      <c r="H55" s="83"/>
      <c r="I55" s="83"/>
      <c r="J55" s="98"/>
      <c r="K55" s="85"/>
      <c r="L55" s="94"/>
      <c r="M55" s="94"/>
      <c r="N55" s="94"/>
      <c r="O55" s="102">
        <v>1</v>
      </c>
      <c r="P55" s="77"/>
    </row>
    <row r="56" spans="1:16" ht="15" x14ac:dyDescent="0.25">
      <c r="A56" s="83" t="s">
        <v>193</v>
      </c>
      <c r="B56" s="83"/>
      <c r="C56" s="83"/>
      <c r="D56" s="83"/>
      <c r="E56" s="83"/>
      <c r="F56" s="83"/>
      <c r="G56" s="83"/>
      <c r="H56" s="83"/>
      <c r="I56" s="83"/>
      <c r="J56" s="98"/>
      <c r="K56" s="85"/>
      <c r="L56" s="92"/>
      <c r="M56" s="92"/>
      <c r="N56" s="92"/>
      <c r="O56" s="84">
        <v>2</v>
      </c>
      <c r="P56" s="83"/>
    </row>
    <row r="57" spans="1:16" ht="15" x14ac:dyDescent="0.25">
      <c r="A57" s="83" t="s">
        <v>194</v>
      </c>
      <c r="B57" s="83"/>
      <c r="C57" s="83"/>
      <c r="D57" s="83"/>
      <c r="E57" s="83"/>
      <c r="F57" s="83"/>
      <c r="G57" s="83"/>
      <c r="H57" s="83"/>
      <c r="I57" s="83"/>
      <c r="J57" s="98"/>
      <c r="K57" s="85"/>
      <c r="L57" s="92"/>
      <c r="M57" s="92"/>
      <c r="N57" s="92"/>
      <c r="O57" s="84">
        <v>3</v>
      </c>
      <c r="P57" s="83"/>
    </row>
    <row r="58" spans="1:16" ht="15" x14ac:dyDescent="0.25">
      <c r="A58" s="83" t="s">
        <v>195</v>
      </c>
      <c r="B58" s="83"/>
      <c r="C58" s="83"/>
      <c r="D58" s="83"/>
      <c r="E58" s="83"/>
      <c r="F58" s="83"/>
      <c r="G58" s="83"/>
      <c r="H58" s="83"/>
      <c r="I58" s="83"/>
      <c r="J58" s="98"/>
      <c r="K58" s="85"/>
      <c r="L58" s="99"/>
      <c r="M58" s="99"/>
      <c r="N58" s="99"/>
      <c r="O58" s="79">
        <v>4</v>
      </c>
      <c r="P58" s="78"/>
    </row>
    <row r="59" spans="1:16" ht="15" x14ac:dyDescent="0.25">
      <c r="A59" s="83" t="s">
        <v>196</v>
      </c>
      <c r="B59" s="83"/>
      <c r="C59" s="83"/>
      <c r="D59" s="83"/>
      <c r="E59" s="83"/>
      <c r="F59" s="83"/>
      <c r="G59" s="83"/>
      <c r="H59" s="83"/>
      <c r="I59" s="83"/>
      <c r="J59" s="98"/>
      <c r="K59" s="85"/>
      <c r="L59" s="99"/>
      <c r="M59" s="99"/>
      <c r="N59" s="99"/>
      <c r="O59" s="79">
        <v>5</v>
      </c>
      <c r="P59" s="78"/>
    </row>
    <row r="60" spans="1:16" ht="15" x14ac:dyDescent="0.25">
      <c r="A60" s="89" t="s">
        <v>197</v>
      </c>
      <c r="B60" s="89"/>
      <c r="C60" s="89"/>
      <c r="D60" s="89"/>
      <c r="E60" s="89"/>
      <c r="F60" s="89"/>
      <c r="G60" s="89"/>
      <c r="H60" s="89"/>
      <c r="I60" s="89"/>
      <c r="J60" s="100"/>
      <c r="K60" s="88"/>
      <c r="L60" s="93"/>
      <c r="M60" s="93"/>
      <c r="N60" s="93"/>
      <c r="O60" s="87">
        <v>6</v>
      </c>
      <c r="P60" s="76"/>
    </row>
    <row r="61" spans="1:16" ht="15" x14ac:dyDescent="0.25">
      <c r="A61" s="89" t="s">
        <v>198</v>
      </c>
      <c r="B61" s="89"/>
      <c r="C61" s="89"/>
      <c r="D61" s="89"/>
      <c r="E61" s="89"/>
      <c r="F61" s="89"/>
      <c r="G61" s="89"/>
      <c r="H61" s="89"/>
      <c r="I61" s="89"/>
      <c r="J61" s="100"/>
      <c r="K61" s="88"/>
      <c r="L61" s="94"/>
      <c r="M61" s="94"/>
      <c r="N61" s="94"/>
      <c r="O61" s="103">
        <v>9</v>
      </c>
      <c r="P61" s="89"/>
    </row>
    <row r="62" spans="1:16" ht="15" x14ac:dyDescent="0.25">
      <c r="A62" s="177" t="s">
        <v>199</v>
      </c>
      <c r="B62" s="181"/>
      <c r="C62" s="181"/>
      <c r="D62" s="181"/>
      <c r="E62" s="181"/>
      <c r="F62" s="181"/>
      <c r="G62" s="181"/>
      <c r="H62" s="181"/>
      <c r="I62" s="181"/>
      <c r="J62" s="181"/>
      <c r="K62" s="90"/>
      <c r="L62" s="187"/>
      <c r="M62" s="187"/>
      <c r="N62" s="187"/>
      <c r="O62" s="181"/>
      <c r="P62" s="181"/>
    </row>
    <row r="63" spans="1:16" ht="15" x14ac:dyDescent="0.25">
      <c r="A63" s="78" t="s">
        <v>200</v>
      </c>
      <c r="B63" s="78"/>
      <c r="C63" s="78"/>
      <c r="D63" s="78"/>
      <c r="E63" s="78"/>
      <c r="F63" s="78"/>
      <c r="G63" s="78"/>
      <c r="H63" s="78"/>
      <c r="I63" s="78"/>
      <c r="J63" s="80"/>
      <c r="K63" s="79"/>
      <c r="L63" s="81"/>
      <c r="M63" s="81"/>
      <c r="N63" s="81"/>
      <c r="O63" s="78"/>
      <c r="P63" s="79">
        <v>0</v>
      </c>
    </row>
    <row r="64" spans="1:16" ht="15" x14ac:dyDescent="0.25">
      <c r="A64" s="78" t="s">
        <v>332</v>
      </c>
      <c r="B64" s="78"/>
      <c r="C64" s="78"/>
      <c r="D64" s="78"/>
      <c r="E64" s="78"/>
      <c r="F64" s="78"/>
      <c r="G64" s="78"/>
      <c r="H64" s="78"/>
      <c r="I64" s="78"/>
      <c r="J64" s="80"/>
      <c r="K64" s="79"/>
      <c r="L64" s="81"/>
      <c r="M64" s="81"/>
      <c r="N64" s="81"/>
      <c r="O64" s="83"/>
      <c r="P64" s="84">
        <v>1</v>
      </c>
    </row>
    <row r="65" spans="1:16" ht="15" x14ac:dyDescent="0.25">
      <c r="A65" s="78" t="s">
        <v>333</v>
      </c>
      <c r="B65" s="78"/>
      <c r="C65" s="78"/>
      <c r="D65" s="78"/>
      <c r="E65" s="78"/>
      <c r="F65" s="78"/>
      <c r="G65" s="78"/>
      <c r="H65" s="78"/>
      <c r="I65" s="78"/>
      <c r="J65" s="80"/>
      <c r="K65" s="79"/>
      <c r="L65" s="86"/>
      <c r="M65" s="86"/>
      <c r="N65" s="86"/>
      <c r="O65" s="83"/>
      <c r="P65" s="84">
        <v>2</v>
      </c>
    </row>
    <row r="66" spans="1:16" ht="15" x14ac:dyDescent="0.25">
      <c r="A66" s="78" t="s">
        <v>334</v>
      </c>
      <c r="B66" s="78"/>
      <c r="C66" s="78"/>
      <c r="D66" s="78"/>
      <c r="E66" s="78"/>
      <c r="F66" s="78"/>
      <c r="G66" s="78"/>
      <c r="H66" s="78"/>
      <c r="I66" s="78"/>
      <c r="J66" s="80"/>
      <c r="K66" s="79"/>
      <c r="L66" s="86"/>
      <c r="M66" s="86"/>
      <c r="N66" s="86"/>
      <c r="O66" s="83"/>
      <c r="P66" s="84">
        <v>3</v>
      </c>
    </row>
    <row r="67" spans="1:16" ht="15" x14ac:dyDescent="0.25">
      <c r="A67" s="83" t="s">
        <v>201</v>
      </c>
      <c r="B67" s="83"/>
      <c r="C67" s="83"/>
      <c r="D67" s="83"/>
      <c r="E67" s="83"/>
      <c r="F67" s="83"/>
      <c r="G67" s="83"/>
      <c r="H67" s="83"/>
      <c r="I67" s="83"/>
      <c r="J67" s="85"/>
      <c r="K67" s="84"/>
      <c r="L67" s="86"/>
      <c r="M67" s="86"/>
      <c r="N67" s="86"/>
      <c r="O67" s="83"/>
      <c r="P67" s="84">
        <v>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70"/>
  <sheetViews>
    <sheetView topLeftCell="A25" workbookViewId="0">
      <selection activeCell="I29" sqref="I29:I38"/>
    </sheetView>
  </sheetViews>
  <sheetFormatPr defaultRowHeight="12.75" x14ac:dyDescent="0.2"/>
  <sheetData>
    <row r="1" spans="1:16" ht="15" x14ac:dyDescent="0.2">
      <c r="A1" s="171" t="s">
        <v>0</v>
      </c>
      <c r="B1" s="172" t="s">
        <v>294</v>
      </c>
      <c r="C1" s="172"/>
      <c r="D1" s="172" t="s">
        <v>1</v>
      </c>
      <c r="E1" s="173" t="s">
        <v>9</v>
      </c>
      <c r="F1" s="173" t="s">
        <v>9</v>
      </c>
      <c r="G1" s="173" t="s">
        <v>9</v>
      </c>
      <c r="H1" s="173" t="s">
        <v>9</v>
      </c>
      <c r="I1" s="172" t="s">
        <v>1</v>
      </c>
      <c r="J1" s="174" t="s">
        <v>9</v>
      </c>
      <c r="K1" s="176" t="s">
        <v>9</v>
      </c>
      <c r="L1" s="176" t="s">
        <v>9</v>
      </c>
      <c r="M1" s="176" t="s">
        <v>9</v>
      </c>
      <c r="N1" s="175" t="s">
        <v>1</v>
      </c>
      <c r="O1" s="174" t="s">
        <v>9</v>
      </c>
      <c r="P1" s="174" t="s">
        <v>9</v>
      </c>
    </row>
    <row r="2" spans="1:16" ht="15" x14ac:dyDescent="0.25">
      <c r="A2" s="177" t="s">
        <v>7</v>
      </c>
      <c r="B2" s="178"/>
      <c r="C2" s="179"/>
      <c r="D2" s="179"/>
      <c r="E2" s="180"/>
      <c r="F2" s="179"/>
      <c r="G2" s="179"/>
      <c r="H2" s="181"/>
      <c r="I2" s="181"/>
      <c r="J2" s="181"/>
      <c r="K2" s="181"/>
      <c r="L2" s="181"/>
      <c r="M2" s="181"/>
      <c r="N2" s="181"/>
      <c r="O2" s="181"/>
      <c r="P2" s="181"/>
    </row>
    <row r="3" spans="1:16" ht="15" x14ac:dyDescent="0.25">
      <c r="A3" s="78" t="s">
        <v>2</v>
      </c>
      <c r="B3" s="78"/>
      <c r="C3" s="78"/>
      <c r="D3" s="78"/>
      <c r="E3" s="79">
        <v>1</v>
      </c>
      <c r="F3" s="80"/>
      <c r="G3" s="78"/>
      <c r="H3" s="78"/>
      <c r="I3" s="78"/>
      <c r="J3" s="78"/>
      <c r="K3" s="80"/>
      <c r="L3" s="82"/>
      <c r="M3" s="82"/>
      <c r="N3" s="82"/>
      <c r="O3" s="77"/>
      <c r="P3" s="77"/>
    </row>
    <row r="4" spans="1:16" ht="15" x14ac:dyDescent="0.25">
      <c r="A4" s="83" t="s">
        <v>3</v>
      </c>
      <c r="B4" s="83"/>
      <c r="C4" s="83"/>
      <c r="D4" s="83"/>
      <c r="E4" s="84">
        <v>2</v>
      </c>
      <c r="F4" s="85"/>
      <c r="G4" s="83"/>
      <c r="H4" s="83"/>
      <c r="I4" s="83"/>
      <c r="J4" s="83"/>
      <c r="K4" s="85"/>
      <c r="L4" s="86"/>
      <c r="M4" s="86"/>
      <c r="N4" s="86"/>
      <c r="O4" s="83"/>
      <c r="P4" s="83"/>
    </row>
    <row r="5" spans="1:16" ht="15" x14ac:dyDescent="0.25">
      <c r="A5" s="83" t="s">
        <v>4</v>
      </c>
      <c r="B5" s="83"/>
      <c r="C5" s="83"/>
      <c r="D5" s="83"/>
      <c r="E5" s="84">
        <v>3</v>
      </c>
      <c r="F5" s="85"/>
      <c r="G5" s="83"/>
      <c r="H5" s="83"/>
      <c r="I5" s="83"/>
      <c r="J5" s="83"/>
      <c r="K5" s="85"/>
      <c r="L5" s="82"/>
      <c r="M5" s="82"/>
      <c r="N5" s="82"/>
      <c r="O5" s="77"/>
      <c r="P5" s="77"/>
    </row>
    <row r="6" spans="1:16" ht="15" x14ac:dyDescent="0.25">
      <c r="A6" s="76" t="s">
        <v>5</v>
      </c>
      <c r="B6" s="76"/>
      <c r="C6" s="76"/>
      <c r="D6" s="76"/>
      <c r="E6" s="87">
        <v>4</v>
      </c>
      <c r="F6" s="88"/>
      <c r="G6" s="88"/>
      <c r="H6" s="88"/>
      <c r="I6" s="88"/>
      <c r="J6" s="88"/>
      <c r="K6" s="88"/>
      <c r="L6" s="88"/>
      <c r="M6" s="88"/>
      <c r="N6" s="88"/>
      <c r="O6" s="89"/>
      <c r="P6" s="89"/>
    </row>
    <row r="7" spans="1:16" ht="15" x14ac:dyDescent="0.25">
      <c r="A7" s="177" t="s">
        <v>298</v>
      </c>
      <c r="B7" s="178"/>
      <c r="C7" s="178"/>
      <c r="D7" s="178"/>
      <c r="E7" s="178"/>
      <c r="F7" s="178"/>
      <c r="G7" s="178"/>
      <c r="H7" s="178"/>
      <c r="I7" s="178"/>
      <c r="J7" s="178"/>
      <c r="K7" s="90"/>
      <c r="L7" s="182"/>
      <c r="M7" s="182"/>
      <c r="N7" s="182"/>
      <c r="O7" s="181"/>
      <c r="P7" s="181"/>
    </row>
    <row r="8" spans="1:16" ht="15" x14ac:dyDescent="0.25">
      <c r="A8" s="78" t="s">
        <v>6</v>
      </c>
      <c r="B8" s="78"/>
      <c r="C8" s="78"/>
      <c r="D8" s="78"/>
      <c r="E8" s="78"/>
      <c r="F8" s="79">
        <v>0</v>
      </c>
      <c r="G8" s="79">
        <v>0</v>
      </c>
      <c r="H8" s="79">
        <v>0</v>
      </c>
      <c r="I8" s="79">
        <v>0</v>
      </c>
      <c r="J8" s="78"/>
      <c r="K8" s="80"/>
      <c r="L8" s="78"/>
      <c r="M8" s="78"/>
      <c r="N8" s="78"/>
      <c r="O8" s="77"/>
      <c r="P8" s="77"/>
    </row>
    <row r="9" spans="1:16" ht="15" x14ac:dyDescent="0.25">
      <c r="A9" s="78" t="s">
        <v>164</v>
      </c>
      <c r="B9" s="78"/>
      <c r="C9" s="78"/>
      <c r="D9" s="78"/>
      <c r="E9" s="78"/>
      <c r="F9" s="79">
        <v>1</v>
      </c>
      <c r="G9" s="79">
        <v>1</v>
      </c>
      <c r="H9" s="79">
        <v>1</v>
      </c>
      <c r="I9" s="79">
        <v>1</v>
      </c>
      <c r="J9" s="78"/>
      <c r="K9" s="80"/>
      <c r="L9" s="81"/>
      <c r="M9" s="81"/>
      <c r="N9" s="81"/>
      <c r="O9" s="83"/>
      <c r="P9" s="83"/>
    </row>
    <row r="10" spans="1:16" ht="15" x14ac:dyDescent="0.25">
      <c r="A10" s="83" t="s">
        <v>165</v>
      </c>
      <c r="B10" s="83"/>
      <c r="C10" s="83"/>
      <c r="D10" s="83"/>
      <c r="E10" s="83"/>
      <c r="F10" s="84">
        <v>2</v>
      </c>
      <c r="G10" s="84">
        <v>2</v>
      </c>
      <c r="H10" s="84">
        <v>2</v>
      </c>
      <c r="I10" s="84">
        <v>2</v>
      </c>
      <c r="J10" s="83"/>
      <c r="K10" s="85"/>
      <c r="L10" s="82"/>
      <c r="M10" s="82"/>
      <c r="N10" s="82"/>
      <c r="O10" s="77"/>
      <c r="P10" s="77"/>
    </row>
    <row r="11" spans="1:16" ht="15" x14ac:dyDescent="0.25">
      <c r="A11" s="83" t="s">
        <v>166</v>
      </c>
      <c r="B11" s="83"/>
      <c r="C11" s="83"/>
      <c r="D11" s="83"/>
      <c r="E11" s="83"/>
      <c r="F11" s="84">
        <v>3</v>
      </c>
      <c r="G11" s="84">
        <v>3</v>
      </c>
      <c r="H11" s="84">
        <v>3</v>
      </c>
      <c r="I11" s="84">
        <v>3</v>
      </c>
      <c r="J11" s="83"/>
      <c r="K11" s="85"/>
      <c r="L11" s="86"/>
      <c r="M11" s="86"/>
      <c r="N11" s="86"/>
      <c r="O11" s="83"/>
      <c r="P11" s="83"/>
    </row>
    <row r="12" spans="1:16" ht="15" x14ac:dyDescent="0.25">
      <c r="A12" s="83" t="s">
        <v>167</v>
      </c>
      <c r="B12" s="83"/>
      <c r="C12" s="83"/>
      <c r="D12" s="83"/>
      <c r="E12" s="83"/>
      <c r="F12" s="84">
        <v>4</v>
      </c>
      <c r="G12" s="84">
        <v>4</v>
      </c>
      <c r="H12" s="84">
        <v>4</v>
      </c>
      <c r="I12" s="84">
        <v>4</v>
      </c>
      <c r="J12" s="83"/>
      <c r="K12" s="85"/>
      <c r="L12" s="82"/>
      <c r="M12" s="82"/>
      <c r="N12" s="82"/>
      <c r="O12" s="77"/>
      <c r="P12" s="77"/>
    </row>
    <row r="13" spans="1:16" ht="15" x14ac:dyDescent="0.25">
      <c r="A13" s="83" t="s">
        <v>168</v>
      </c>
      <c r="B13" s="83"/>
      <c r="C13" s="83"/>
      <c r="D13" s="83"/>
      <c r="E13" s="83"/>
      <c r="F13" s="84">
        <v>5</v>
      </c>
      <c r="G13" s="84">
        <v>5</v>
      </c>
      <c r="H13" s="84">
        <v>5</v>
      </c>
      <c r="I13" s="84">
        <v>5</v>
      </c>
      <c r="J13" s="83"/>
      <c r="K13" s="85"/>
      <c r="L13" s="86"/>
      <c r="M13" s="86"/>
      <c r="N13" s="86"/>
      <c r="O13" s="83"/>
      <c r="P13" s="83"/>
    </row>
    <row r="14" spans="1:16" ht="15" x14ac:dyDescent="0.25">
      <c r="A14" s="83" t="s">
        <v>169</v>
      </c>
      <c r="B14" s="83"/>
      <c r="C14" s="83"/>
      <c r="D14" s="83"/>
      <c r="E14" s="83"/>
      <c r="F14" s="84">
        <v>6</v>
      </c>
      <c r="G14" s="84">
        <v>6</v>
      </c>
      <c r="H14" s="84">
        <v>6</v>
      </c>
      <c r="I14" s="84">
        <v>6</v>
      </c>
      <c r="J14" s="83"/>
      <c r="K14" s="85"/>
      <c r="L14" s="82"/>
      <c r="M14" s="82"/>
      <c r="N14" s="82"/>
      <c r="O14" s="77"/>
      <c r="P14" s="77"/>
    </row>
    <row r="15" spans="1:16" ht="15" x14ac:dyDescent="0.25">
      <c r="A15" s="83" t="s">
        <v>170</v>
      </c>
      <c r="B15" s="83"/>
      <c r="C15" s="83"/>
      <c r="D15" s="83"/>
      <c r="E15" s="83"/>
      <c r="F15" s="84">
        <v>7</v>
      </c>
      <c r="G15" s="84">
        <v>7</v>
      </c>
      <c r="H15" s="84">
        <v>7</v>
      </c>
      <c r="I15" s="84">
        <v>7</v>
      </c>
      <c r="J15" s="83"/>
      <c r="K15" s="85"/>
      <c r="L15" s="86"/>
      <c r="M15" s="86"/>
      <c r="N15" s="86"/>
      <c r="O15" s="83"/>
      <c r="P15" s="83"/>
    </row>
    <row r="16" spans="1:16" ht="15" x14ac:dyDescent="0.25">
      <c r="A16" s="76" t="s">
        <v>171</v>
      </c>
      <c r="B16" s="76"/>
      <c r="C16" s="76"/>
      <c r="D16" s="76"/>
      <c r="E16" s="76"/>
      <c r="F16" s="87">
        <v>8</v>
      </c>
      <c r="G16" s="87">
        <v>8</v>
      </c>
      <c r="H16" s="87">
        <v>8</v>
      </c>
      <c r="I16" s="87">
        <v>8</v>
      </c>
      <c r="J16" s="89"/>
      <c r="K16" s="88"/>
      <c r="L16" s="91"/>
      <c r="M16" s="91"/>
      <c r="N16" s="91"/>
      <c r="O16" s="89"/>
      <c r="P16" s="89"/>
    </row>
    <row r="17" spans="1:16" ht="15" x14ac:dyDescent="0.25">
      <c r="A17" s="177" t="s">
        <v>299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3"/>
      <c r="L17" s="184"/>
      <c r="M17" s="184"/>
      <c r="N17" s="184"/>
      <c r="O17" s="181"/>
      <c r="P17" s="181"/>
    </row>
    <row r="18" spans="1:16" ht="15" x14ac:dyDescent="0.25">
      <c r="A18" s="78" t="s">
        <v>6</v>
      </c>
      <c r="B18" s="78"/>
      <c r="C18" s="78"/>
      <c r="D18" s="78"/>
      <c r="E18" s="78"/>
      <c r="F18" s="78"/>
      <c r="G18" s="79">
        <v>0</v>
      </c>
      <c r="H18" s="79">
        <v>0</v>
      </c>
      <c r="I18" s="79">
        <v>0</v>
      </c>
      <c r="J18" s="78"/>
      <c r="K18" s="78"/>
      <c r="L18" s="82"/>
      <c r="M18" s="82"/>
      <c r="N18" s="82"/>
      <c r="O18" s="77"/>
      <c r="P18" s="77"/>
    </row>
    <row r="19" spans="1:16" ht="15" x14ac:dyDescent="0.25">
      <c r="A19" s="83" t="s">
        <v>115</v>
      </c>
      <c r="B19" s="83"/>
      <c r="C19" s="83"/>
      <c r="D19" s="83"/>
      <c r="E19" s="83"/>
      <c r="F19" s="83"/>
      <c r="G19" s="84">
        <v>1</v>
      </c>
      <c r="H19" s="84">
        <v>1</v>
      </c>
      <c r="I19" s="84">
        <v>1</v>
      </c>
      <c r="J19" s="83"/>
      <c r="K19" s="83"/>
      <c r="L19" s="86"/>
      <c r="M19" s="86"/>
      <c r="N19" s="86"/>
      <c r="O19" s="83"/>
      <c r="P19" s="83"/>
    </row>
    <row r="20" spans="1:16" ht="15" x14ac:dyDescent="0.25">
      <c r="A20" s="83" t="s">
        <v>165</v>
      </c>
      <c r="B20" s="83"/>
      <c r="C20" s="83"/>
      <c r="D20" s="83"/>
      <c r="E20" s="83"/>
      <c r="F20" s="83"/>
      <c r="G20" s="84">
        <v>2</v>
      </c>
      <c r="H20" s="84">
        <v>2</v>
      </c>
      <c r="I20" s="84">
        <v>2</v>
      </c>
      <c r="J20" s="83"/>
      <c r="K20" s="83"/>
      <c r="L20" s="82"/>
      <c r="M20" s="82"/>
      <c r="N20" s="82"/>
      <c r="O20" s="77"/>
      <c r="P20" s="77"/>
    </row>
    <row r="21" spans="1:16" ht="15" x14ac:dyDescent="0.25">
      <c r="A21" s="83" t="s">
        <v>173</v>
      </c>
      <c r="B21" s="83"/>
      <c r="C21" s="83"/>
      <c r="D21" s="83"/>
      <c r="E21" s="83"/>
      <c r="F21" s="83"/>
      <c r="G21" s="84">
        <v>3</v>
      </c>
      <c r="H21" s="84">
        <v>3</v>
      </c>
      <c r="I21" s="84">
        <v>3</v>
      </c>
      <c r="J21" s="83"/>
      <c r="K21" s="83"/>
      <c r="L21" s="92"/>
      <c r="M21" s="92"/>
      <c r="N21" s="92"/>
      <c r="O21" s="83"/>
      <c r="P21" s="83"/>
    </row>
    <row r="22" spans="1:16" ht="15" x14ac:dyDescent="0.25">
      <c r="A22" s="83" t="s">
        <v>167</v>
      </c>
      <c r="B22" s="83"/>
      <c r="C22" s="83"/>
      <c r="D22" s="83"/>
      <c r="E22" s="83"/>
      <c r="F22" s="83"/>
      <c r="G22" s="84">
        <v>4</v>
      </c>
      <c r="H22" s="84">
        <v>4</v>
      </c>
      <c r="I22" s="84">
        <v>4</v>
      </c>
      <c r="J22" s="83"/>
      <c r="K22" s="83"/>
      <c r="L22" s="93"/>
      <c r="M22" s="93"/>
      <c r="N22" s="93"/>
      <c r="O22" s="77"/>
      <c r="P22" s="77"/>
    </row>
    <row r="23" spans="1:16" ht="15" x14ac:dyDescent="0.25">
      <c r="A23" s="83" t="s">
        <v>168</v>
      </c>
      <c r="B23" s="83"/>
      <c r="C23" s="83"/>
      <c r="D23" s="83"/>
      <c r="E23" s="83"/>
      <c r="F23" s="83"/>
      <c r="G23" s="84">
        <v>5</v>
      </c>
      <c r="H23" s="84">
        <v>5</v>
      </c>
      <c r="I23" s="84">
        <v>5</v>
      </c>
      <c r="J23" s="83"/>
      <c r="K23" s="83"/>
      <c r="L23" s="92"/>
      <c r="M23" s="92"/>
      <c r="N23" s="92"/>
      <c r="O23" s="83"/>
      <c r="P23" s="83"/>
    </row>
    <row r="24" spans="1:16" ht="15" x14ac:dyDescent="0.25">
      <c r="A24" s="83" t="s">
        <v>169</v>
      </c>
      <c r="B24" s="83"/>
      <c r="C24" s="83"/>
      <c r="D24" s="83"/>
      <c r="E24" s="83"/>
      <c r="F24" s="83"/>
      <c r="G24" s="84">
        <v>6</v>
      </c>
      <c r="H24" s="84">
        <v>6</v>
      </c>
      <c r="I24" s="84">
        <v>6</v>
      </c>
      <c r="J24" s="83"/>
      <c r="K24" s="83"/>
      <c r="L24" s="93"/>
      <c r="M24" s="93"/>
      <c r="N24" s="93"/>
      <c r="O24" s="77"/>
      <c r="P24" s="77"/>
    </row>
    <row r="25" spans="1:16" ht="15" x14ac:dyDescent="0.25">
      <c r="A25" s="83" t="s">
        <v>170</v>
      </c>
      <c r="B25" s="83"/>
      <c r="C25" s="83"/>
      <c r="D25" s="83"/>
      <c r="E25" s="83"/>
      <c r="F25" s="83"/>
      <c r="G25" s="84">
        <v>7</v>
      </c>
      <c r="H25" s="84">
        <v>7</v>
      </c>
      <c r="I25" s="84">
        <v>7</v>
      </c>
      <c r="J25" s="83"/>
      <c r="K25" s="83"/>
      <c r="L25" s="92"/>
      <c r="M25" s="92"/>
      <c r="N25" s="92"/>
      <c r="O25" s="83"/>
      <c r="P25" s="83"/>
    </row>
    <row r="26" spans="1:16" ht="15" x14ac:dyDescent="0.25">
      <c r="A26" s="89" t="s">
        <v>171</v>
      </c>
      <c r="B26" s="83"/>
      <c r="C26" s="83"/>
      <c r="D26" s="83"/>
      <c r="E26" s="83"/>
      <c r="F26" s="83"/>
      <c r="G26" s="84">
        <v>8</v>
      </c>
      <c r="H26" s="84">
        <v>8</v>
      </c>
      <c r="I26" s="84">
        <v>8</v>
      </c>
      <c r="J26" s="83"/>
      <c r="K26" s="83"/>
      <c r="L26" s="92"/>
      <c r="M26" s="92"/>
      <c r="N26" s="92"/>
      <c r="O26" s="83"/>
      <c r="P26" s="83"/>
    </row>
    <row r="27" spans="1:16" ht="15" x14ac:dyDescent="0.25">
      <c r="A27" s="89" t="s">
        <v>288</v>
      </c>
      <c r="B27" s="76"/>
      <c r="C27" s="76"/>
      <c r="D27" s="76"/>
      <c r="E27" s="76"/>
      <c r="F27" s="76"/>
      <c r="G27" s="87">
        <v>9</v>
      </c>
      <c r="H27" s="87">
        <v>9</v>
      </c>
      <c r="I27" s="87">
        <v>9</v>
      </c>
      <c r="J27" s="89"/>
      <c r="K27" s="89"/>
      <c r="L27" s="94"/>
      <c r="M27" s="94"/>
      <c r="N27" s="94"/>
      <c r="O27" s="89"/>
      <c r="P27" s="89"/>
    </row>
    <row r="28" spans="1:16" ht="15" x14ac:dyDescent="0.25">
      <c r="A28" s="177" t="s">
        <v>300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3"/>
      <c r="L28" s="184"/>
      <c r="M28" s="184"/>
      <c r="N28" s="184"/>
      <c r="O28" s="181"/>
      <c r="P28" s="181"/>
    </row>
    <row r="29" spans="1:16" ht="15" x14ac:dyDescent="0.25">
      <c r="A29" s="78" t="s">
        <v>6</v>
      </c>
      <c r="B29" s="78"/>
      <c r="C29" s="78"/>
      <c r="D29" s="78"/>
      <c r="E29" s="78"/>
      <c r="F29" s="78"/>
      <c r="G29" s="78"/>
      <c r="H29" s="79">
        <v>0</v>
      </c>
      <c r="I29" s="79">
        <v>0</v>
      </c>
      <c r="J29" s="78"/>
      <c r="K29" s="80"/>
      <c r="L29" s="81"/>
      <c r="M29" s="81"/>
      <c r="N29" s="81"/>
      <c r="O29" s="78"/>
      <c r="P29" s="78"/>
    </row>
    <row r="30" spans="1:16" ht="15" x14ac:dyDescent="0.25">
      <c r="A30" s="83" t="s">
        <v>115</v>
      </c>
      <c r="B30" s="83"/>
      <c r="C30" s="83"/>
      <c r="D30" s="83"/>
      <c r="E30" s="83"/>
      <c r="F30" s="83"/>
      <c r="G30" s="83"/>
      <c r="H30" s="84">
        <v>1</v>
      </c>
      <c r="I30" s="84">
        <v>1</v>
      </c>
      <c r="J30" s="83"/>
      <c r="K30" s="85"/>
      <c r="L30" s="81"/>
      <c r="M30" s="81"/>
      <c r="N30" s="81"/>
      <c r="O30" s="83"/>
      <c r="P30" s="83"/>
    </row>
    <row r="31" spans="1:16" ht="15" x14ac:dyDescent="0.25">
      <c r="A31" s="83" t="s">
        <v>175</v>
      </c>
      <c r="B31" s="83"/>
      <c r="C31" s="83"/>
      <c r="D31" s="83"/>
      <c r="E31" s="83"/>
      <c r="F31" s="83"/>
      <c r="G31" s="83"/>
      <c r="H31" s="84">
        <v>2</v>
      </c>
      <c r="I31" s="84">
        <v>2</v>
      </c>
      <c r="J31" s="83"/>
      <c r="K31" s="85"/>
      <c r="L31" s="86"/>
      <c r="M31" s="86"/>
      <c r="N31" s="86"/>
      <c r="O31" s="83"/>
      <c r="P31" s="83"/>
    </row>
    <row r="32" spans="1:16" ht="15" x14ac:dyDescent="0.25">
      <c r="A32" s="83" t="s">
        <v>176</v>
      </c>
      <c r="B32" s="83"/>
      <c r="C32" s="83"/>
      <c r="D32" s="83"/>
      <c r="E32" s="83"/>
      <c r="F32" s="83"/>
      <c r="G32" s="83"/>
      <c r="H32" s="84">
        <v>3</v>
      </c>
      <c r="I32" s="84">
        <v>3</v>
      </c>
      <c r="J32" s="83"/>
      <c r="K32" s="85"/>
      <c r="L32" s="92"/>
      <c r="M32" s="92"/>
      <c r="N32" s="92"/>
      <c r="O32" s="83"/>
      <c r="P32" s="83"/>
    </row>
    <row r="33" spans="1:16" ht="15" x14ac:dyDescent="0.25">
      <c r="A33" s="83" t="s">
        <v>177</v>
      </c>
      <c r="B33" s="83"/>
      <c r="C33" s="83"/>
      <c r="D33" s="83"/>
      <c r="E33" s="83"/>
      <c r="F33" s="83"/>
      <c r="G33" s="83"/>
      <c r="H33" s="84">
        <v>4</v>
      </c>
      <c r="I33" s="84">
        <v>4</v>
      </c>
      <c r="J33" s="83"/>
      <c r="K33" s="85"/>
      <c r="L33" s="92"/>
      <c r="M33" s="92"/>
      <c r="N33" s="92"/>
      <c r="O33" s="83"/>
      <c r="P33" s="83"/>
    </row>
    <row r="34" spans="1:16" ht="15" x14ac:dyDescent="0.25">
      <c r="A34" s="95" t="s">
        <v>178</v>
      </c>
      <c r="B34" s="83"/>
      <c r="C34" s="83"/>
      <c r="D34" s="83"/>
      <c r="E34" s="83"/>
      <c r="F34" s="83"/>
      <c r="G34" s="83"/>
      <c r="H34" s="84">
        <v>5</v>
      </c>
      <c r="I34" s="84">
        <v>5</v>
      </c>
      <c r="J34" s="83"/>
      <c r="K34" s="85"/>
      <c r="L34" s="92"/>
      <c r="M34" s="92"/>
      <c r="N34" s="92"/>
      <c r="O34" s="83"/>
      <c r="P34" s="83"/>
    </row>
    <row r="35" spans="1:16" ht="15" x14ac:dyDescent="0.25">
      <c r="A35" s="83" t="s">
        <v>179</v>
      </c>
      <c r="B35" s="83"/>
      <c r="C35" s="83"/>
      <c r="D35" s="83"/>
      <c r="E35" s="83"/>
      <c r="F35" s="83"/>
      <c r="G35" s="83"/>
      <c r="H35" s="84">
        <v>6</v>
      </c>
      <c r="I35" s="84">
        <v>6</v>
      </c>
      <c r="J35" s="83"/>
      <c r="K35" s="85"/>
      <c r="L35" s="92"/>
      <c r="M35" s="92"/>
      <c r="N35" s="92"/>
      <c r="O35" s="83"/>
      <c r="P35" s="83"/>
    </row>
    <row r="36" spans="1:16" ht="15" x14ac:dyDescent="0.25">
      <c r="A36" s="83" t="s">
        <v>180</v>
      </c>
      <c r="B36" s="83"/>
      <c r="C36" s="83"/>
      <c r="D36" s="83"/>
      <c r="E36" s="83"/>
      <c r="F36" s="83"/>
      <c r="G36" s="83"/>
      <c r="H36" s="84">
        <v>7</v>
      </c>
      <c r="I36" s="84">
        <v>7</v>
      </c>
      <c r="J36" s="83"/>
      <c r="K36" s="85"/>
      <c r="L36" s="92"/>
      <c r="M36" s="92"/>
      <c r="N36" s="92"/>
      <c r="O36" s="83"/>
      <c r="P36" s="83"/>
    </row>
    <row r="37" spans="1:16" ht="15" x14ac:dyDescent="0.25">
      <c r="A37" s="76" t="s">
        <v>262</v>
      </c>
      <c r="B37" s="83"/>
      <c r="C37" s="83"/>
      <c r="D37" s="83"/>
      <c r="E37" s="83"/>
      <c r="F37" s="83"/>
      <c r="G37" s="83"/>
      <c r="H37" s="84">
        <v>8</v>
      </c>
      <c r="I37" s="84">
        <v>8</v>
      </c>
      <c r="J37" s="83"/>
      <c r="K37" s="85"/>
      <c r="L37" s="92"/>
      <c r="M37" s="92"/>
      <c r="N37" s="92"/>
      <c r="O37" s="83"/>
      <c r="P37" s="83"/>
    </row>
    <row r="38" spans="1:16" ht="15" x14ac:dyDescent="0.25">
      <c r="A38" s="89" t="s">
        <v>288</v>
      </c>
      <c r="B38" s="76"/>
      <c r="C38" s="76"/>
      <c r="D38" s="76"/>
      <c r="E38" s="76"/>
      <c r="F38" s="76"/>
      <c r="G38" s="76"/>
      <c r="H38" s="87">
        <v>9</v>
      </c>
      <c r="I38" s="87">
        <v>9</v>
      </c>
      <c r="J38" s="76"/>
      <c r="K38" s="96"/>
      <c r="L38" s="93"/>
      <c r="M38" s="93"/>
      <c r="N38" s="93"/>
      <c r="O38" s="76"/>
      <c r="P38" s="76"/>
    </row>
    <row r="39" spans="1:16" ht="15" x14ac:dyDescent="0.25">
      <c r="A39" s="177" t="s">
        <v>181</v>
      </c>
      <c r="B39" s="178"/>
      <c r="C39" s="178"/>
      <c r="D39" s="178"/>
      <c r="E39" s="178"/>
      <c r="F39" s="178"/>
      <c r="G39" s="178"/>
      <c r="H39" s="178"/>
      <c r="I39" s="178"/>
      <c r="J39" s="178"/>
      <c r="K39" s="90"/>
      <c r="L39" s="182"/>
      <c r="M39" s="182"/>
      <c r="N39" s="182"/>
      <c r="O39" s="178"/>
      <c r="P39" s="178"/>
    </row>
    <row r="40" spans="1:16" ht="15" x14ac:dyDescent="0.25">
      <c r="A40" s="78" t="s">
        <v>6</v>
      </c>
      <c r="B40" s="78"/>
      <c r="C40" s="78"/>
      <c r="D40" s="78"/>
      <c r="E40" s="78"/>
      <c r="F40" s="78"/>
      <c r="G40" s="78"/>
      <c r="H40" s="78"/>
      <c r="I40" s="78"/>
      <c r="J40" s="97" t="s">
        <v>101</v>
      </c>
      <c r="K40" s="78"/>
      <c r="L40" s="81"/>
      <c r="M40" s="81"/>
      <c r="N40" s="81"/>
      <c r="O40" s="78"/>
      <c r="P40" s="78"/>
    </row>
    <row r="41" spans="1:16" ht="15" x14ac:dyDescent="0.25">
      <c r="A41" s="83" t="s">
        <v>182</v>
      </c>
      <c r="B41" s="83"/>
      <c r="C41" s="83"/>
      <c r="D41" s="83"/>
      <c r="E41" s="83"/>
      <c r="F41" s="83"/>
      <c r="G41" s="83"/>
      <c r="H41" s="83"/>
      <c r="I41" s="83"/>
      <c r="J41" s="98" t="s">
        <v>79</v>
      </c>
      <c r="K41" s="83"/>
      <c r="L41" s="92"/>
      <c r="M41" s="92"/>
      <c r="N41" s="92"/>
      <c r="O41" s="83"/>
      <c r="P41" s="83"/>
    </row>
    <row r="42" spans="1:16" ht="15" x14ac:dyDescent="0.25">
      <c r="A42" s="83" t="s">
        <v>103</v>
      </c>
      <c r="B42" s="83"/>
      <c r="C42" s="83"/>
      <c r="D42" s="83"/>
      <c r="E42" s="83"/>
      <c r="F42" s="83"/>
      <c r="G42" s="83"/>
      <c r="H42" s="83"/>
      <c r="I42" s="83"/>
      <c r="J42" s="98" t="s">
        <v>80</v>
      </c>
      <c r="K42" s="83"/>
      <c r="L42" s="92"/>
      <c r="M42" s="92"/>
      <c r="N42" s="92"/>
      <c r="O42" s="83"/>
      <c r="P42" s="83"/>
    </row>
    <row r="43" spans="1:16" ht="15" x14ac:dyDescent="0.25">
      <c r="A43" s="76" t="s">
        <v>302</v>
      </c>
      <c r="B43" s="76"/>
      <c r="C43" s="76"/>
      <c r="D43" s="76"/>
      <c r="E43" s="76"/>
      <c r="F43" s="76"/>
      <c r="G43" s="76"/>
      <c r="H43" s="76"/>
      <c r="I43" s="76"/>
      <c r="J43" s="101" t="s">
        <v>81</v>
      </c>
      <c r="K43" s="76"/>
      <c r="L43" s="93"/>
      <c r="M43" s="93"/>
      <c r="N43" s="93"/>
      <c r="O43" s="76"/>
      <c r="P43" s="76"/>
    </row>
    <row r="44" spans="1:16" ht="15" x14ac:dyDescent="0.25">
      <c r="A44" s="185" t="s">
        <v>73</v>
      </c>
      <c r="B44" s="178"/>
      <c r="C44" s="178"/>
      <c r="D44" s="178"/>
      <c r="E44" s="178"/>
      <c r="F44" s="178"/>
      <c r="G44" s="178"/>
      <c r="H44" s="178"/>
      <c r="I44" s="178"/>
      <c r="J44" s="186"/>
      <c r="K44" s="178"/>
      <c r="L44" s="182"/>
      <c r="M44" s="182"/>
      <c r="N44" s="182"/>
      <c r="O44" s="178"/>
      <c r="P44" s="178"/>
    </row>
    <row r="45" spans="1:16" ht="15" x14ac:dyDescent="0.25">
      <c r="A45" s="78" t="s">
        <v>183</v>
      </c>
      <c r="B45" s="78"/>
      <c r="C45" s="78"/>
      <c r="D45" s="78"/>
      <c r="E45" s="78"/>
      <c r="F45" s="78"/>
      <c r="G45" s="78"/>
      <c r="H45" s="78"/>
      <c r="I45" s="78"/>
      <c r="J45" s="78"/>
      <c r="K45" s="97" t="s">
        <v>101</v>
      </c>
      <c r="L45" s="99"/>
      <c r="M45" s="99"/>
      <c r="N45" s="99"/>
      <c r="O45" s="78"/>
      <c r="P45" s="78"/>
    </row>
    <row r="46" spans="1:16" ht="15" x14ac:dyDescent="0.25">
      <c r="A46" s="89" t="s">
        <v>184</v>
      </c>
      <c r="B46" s="89"/>
      <c r="C46" s="89"/>
      <c r="D46" s="89"/>
      <c r="E46" s="89"/>
      <c r="F46" s="89"/>
      <c r="G46" s="89"/>
      <c r="H46" s="89"/>
      <c r="I46" s="89"/>
      <c r="J46" s="76"/>
      <c r="K46" s="100" t="s">
        <v>98</v>
      </c>
      <c r="L46" s="94"/>
      <c r="M46" s="94"/>
      <c r="N46" s="94"/>
      <c r="O46" s="89"/>
      <c r="P46" s="89"/>
    </row>
    <row r="47" spans="1:16" ht="15" x14ac:dyDescent="0.25">
      <c r="A47" s="185" t="s">
        <v>185</v>
      </c>
      <c r="B47" s="178"/>
      <c r="C47" s="178"/>
      <c r="D47" s="178"/>
      <c r="E47" s="178"/>
      <c r="F47" s="178"/>
      <c r="G47" s="178"/>
      <c r="H47" s="178"/>
      <c r="I47" s="178"/>
      <c r="J47" s="178"/>
      <c r="K47" s="186"/>
      <c r="L47" s="182"/>
      <c r="M47" s="182"/>
      <c r="N47" s="182"/>
      <c r="O47" s="178"/>
      <c r="P47" s="178"/>
    </row>
    <row r="48" spans="1:16" ht="15" x14ac:dyDescent="0.25">
      <c r="A48" s="78" t="s">
        <v>186</v>
      </c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97" t="s">
        <v>101</v>
      </c>
      <c r="M48" s="97"/>
      <c r="N48" s="99"/>
      <c r="O48" s="78"/>
      <c r="P48" s="78"/>
    </row>
    <row r="49" spans="1:16" ht="15" x14ac:dyDescent="0.25">
      <c r="A49" s="76" t="s">
        <v>187</v>
      </c>
      <c r="B49" s="83"/>
      <c r="C49" s="83"/>
      <c r="D49" s="83"/>
      <c r="E49" s="83"/>
      <c r="F49" s="83"/>
      <c r="G49" s="83"/>
      <c r="H49" s="83"/>
      <c r="I49" s="83"/>
      <c r="J49" s="98"/>
      <c r="K49" s="83"/>
      <c r="L49" s="222" t="s">
        <v>79</v>
      </c>
      <c r="M49" s="92"/>
      <c r="N49" s="92"/>
      <c r="O49" s="83"/>
      <c r="P49" s="83"/>
    </row>
    <row r="50" spans="1:16" ht="15" x14ac:dyDescent="0.25">
      <c r="A50" s="83" t="s">
        <v>188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101" t="s">
        <v>98</v>
      </c>
      <c r="M50" s="101"/>
      <c r="N50" s="93"/>
      <c r="O50" s="76"/>
      <c r="P50" s="76"/>
    </row>
    <row r="51" spans="1:16" ht="15" x14ac:dyDescent="0.25">
      <c r="A51" s="89" t="s">
        <v>189</v>
      </c>
      <c r="B51" s="89"/>
      <c r="C51" s="89"/>
      <c r="D51" s="89"/>
      <c r="E51" s="89"/>
      <c r="F51" s="89"/>
      <c r="G51" s="89"/>
      <c r="H51" s="89"/>
      <c r="I51" s="89"/>
      <c r="J51" s="89"/>
      <c r="K51" s="100"/>
      <c r="L51" s="218" t="s">
        <v>80</v>
      </c>
      <c r="M51" s="94"/>
      <c r="N51" s="94"/>
      <c r="O51" s="89"/>
      <c r="P51" s="89"/>
    </row>
    <row r="52" spans="1:16" ht="15" x14ac:dyDescent="0.25">
      <c r="A52" s="185" t="s">
        <v>264</v>
      </c>
      <c r="B52" s="178"/>
      <c r="C52" s="178"/>
      <c r="D52" s="178"/>
      <c r="E52" s="178"/>
      <c r="F52" s="178"/>
      <c r="G52" s="178"/>
      <c r="H52" s="178"/>
      <c r="I52" s="178"/>
      <c r="J52" s="186"/>
      <c r="K52" s="178"/>
      <c r="L52" s="182"/>
      <c r="M52" s="182"/>
      <c r="N52" s="182"/>
      <c r="O52" s="181"/>
      <c r="P52" s="181"/>
    </row>
    <row r="53" spans="1:16" ht="15" x14ac:dyDescent="0.25">
      <c r="A53" s="78" t="s">
        <v>360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97"/>
      <c r="M53" s="97" t="s">
        <v>101</v>
      </c>
      <c r="N53" s="99"/>
      <c r="O53" s="78"/>
      <c r="P53" s="78"/>
    </row>
    <row r="54" spans="1:16" ht="15" x14ac:dyDescent="0.25">
      <c r="A54" s="76" t="s">
        <v>303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101"/>
      <c r="M54" s="101" t="s">
        <v>265</v>
      </c>
      <c r="N54" s="93"/>
      <c r="O54" s="76"/>
      <c r="P54" s="76"/>
    </row>
    <row r="55" spans="1:16" ht="15" x14ac:dyDescent="0.25">
      <c r="A55" s="185" t="s">
        <v>190</v>
      </c>
      <c r="B55" s="178"/>
      <c r="C55" s="178"/>
      <c r="D55" s="178"/>
      <c r="E55" s="178"/>
      <c r="F55" s="178"/>
      <c r="G55" s="178"/>
      <c r="H55" s="178"/>
      <c r="I55" s="178"/>
      <c r="J55" s="186"/>
      <c r="K55" s="178"/>
      <c r="L55" s="182"/>
      <c r="M55" s="182"/>
      <c r="N55" s="182"/>
      <c r="O55" s="181"/>
      <c r="P55" s="181"/>
    </row>
    <row r="56" spans="1:16" ht="15" x14ac:dyDescent="0.25">
      <c r="A56" s="78" t="s">
        <v>191</v>
      </c>
      <c r="B56" s="78"/>
      <c r="C56" s="78"/>
      <c r="D56" s="78"/>
      <c r="E56" s="78"/>
      <c r="F56" s="78"/>
      <c r="G56" s="78"/>
      <c r="H56" s="78"/>
      <c r="I56" s="78"/>
      <c r="J56" s="97"/>
      <c r="K56" s="78"/>
      <c r="L56" s="99"/>
      <c r="M56" s="99"/>
      <c r="N56" s="99"/>
      <c r="O56" s="79">
        <v>0</v>
      </c>
      <c r="P56" s="78"/>
    </row>
    <row r="57" spans="1:16" ht="15" x14ac:dyDescent="0.25">
      <c r="A57" s="83" t="s">
        <v>192</v>
      </c>
      <c r="B57" s="83"/>
      <c r="C57" s="83"/>
      <c r="D57" s="83"/>
      <c r="E57" s="83"/>
      <c r="F57" s="83"/>
      <c r="G57" s="83"/>
      <c r="H57" s="83"/>
      <c r="I57" s="83"/>
      <c r="J57" s="98"/>
      <c r="K57" s="85"/>
      <c r="L57" s="94"/>
      <c r="M57" s="94"/>
      <c r="N57" s="94"/>
      <c r="O57" s="102">
        <v>1</v>
      </c>
      <c r="P57" s="77"/>
    </row>
    <row r="58" spans="1:16" ht="15" x14ac:dyDescent="0.25">
      <c r="A58" s="83" t="s">
        <v>193</v>
      </c>
      <c r="B58" s="83"/>
      <c r="C58" s="83"/>
      <c r="D58" s="83"/>
      <c r="E58" s="83"/>
      <c r="F58" s="83"/>
      <c r="G58" s="83"/>
      <c r="H58" s="83"/>
      <c r="I58" s="83"/>
      <c r="J58" s="98"/>
      <c r="K58" s="85"/>
      <c r="L58" s="92"/>
      <c r="M58" s="92"/>
      <c r="N58" s="92"/>
      <c r="O58" s="84">
        <v>2</v>
      </c>
      <c r="P58" s="83"/>
    </row>
    <row r="59" spans="1:16" ht="15" x14ac:dyDescent="0.25">
      <c r="A59" s="83" t="s">
        <v>194</v>
      </c>
      <c r="B59" s="83"/>
      <c r="C59" s="83"/>
      <c r="D59" s="83"/>
      <c r="E59" s="83"/>
      <c r="F59" s="83"/>
      <c r="G59" s="83"/>
      <c r="H59" s="83"/>
      <c r="I59" s="83"/>
      <c r="J59" s="98"/>
      <c r="K59" s="85"/>
      <c r="L59" s="92"/>
      <c r="M59" s="92"/>
      <c r="N59" s="92"/>
      <c r="O59" s="84">
        <v>3</v>
      </c>
      <c r="P59" s="83"/>
    </row>
    <row r="60" spans="1:16" ht="15" x14ac:dyDescent="0.25">
      <c r="A60" s="83" t="s">
        <v>195</v>
      </c>
      <c r="B60" s="83"/>
      <c r="C60" s="83"/>
      <c r="D60" s="83"/>
      <c r="E60" s="83"/>
      <c r="F60" s="83"/>
      <c r="G60" s="83"/>
      <c r="H60" s="83"/>
      <c r="I60" s="83"/>
      <c r="J60" s="98"/>
      <c r="K60" s="85"/>
      <c r="L60" s="99"/>
      <c r="M60" s="99"/>
      <c r="N60" s="99"/>
      <c r="O60" s="79">
        <v>4</v>
      </c>
      <c r="P60" s="78"/>
    </row>
    <row r="61" spans="1:16" ht="15" x14ac:dyDescent="0.25">
      <c r="A61" s="83" t="s">
        <v>196</v>
      </c>
      <c r="B61" s="83"/>
      <c r="C61" s="83"/>
      <c r="D61" s="83"/>
      <c r="E61" s="83"/>
      <c r="F61" s="83"/>
      <c r="G61" s="83"/>
      <c r="H61" s="83"/>
      <c r="I61" s="83"/>
      <c r="J61" s="98"/>
      <c r="K61" s="85"/>
      <c r="L61" s="99"/>
      <c r="M61" s="99"/>
      <c r="N61" s="99"/>
      <c r="O61" s="79">
        <v>5</v>
      </c>
      <c r="P61" s="78"/>
    </row>
    <row r="62" spans="1:16" ht="15" x14ac:dyDescent="0.25">
      <c r="A62" s="89" t="s">
        <v>197</v>
      </c>
      <c r="B62" s="89"/>
      <c r="C62" s="89"/>
      <c r="D62" s="89"/>
      <c r="E62" s="89"/>
      <c r="F62" s="89"/>
      <c r="G62" s="89"/>
      <c r="H62" s="89"/>
      <c r="I62" s="89"/>
      <c r="J62" s="100"/>
      <c r="K62" s="88"/>
      <c r="L62" s="93"/>
      <c r="M62" s="93"/>
      <c r="N62" s="93"/>
      <c r="O62" s="87">
        <v>6</v>
      </c>
      <c r="P62" s="76"/>
    </row>
    <row r="63" spans="1:16" ht="15" x14ac:dyDescent="0.25">
      <c r="A63" s="89" t="s">
        <v>198</v>
      </c>
      <c r="B63" s="89"/>
      <c r="C63" s="89"/>
      <c r="D63" s="89"/>
      <c r="E63" s="89"/>
      <c r="F63" s="89"/>
      <c r="G63" s="89"/>
      <c r="H63" s="89"/>
      <c r="I63" s="89"/>
      <c r="J63" s="100"/>
      <c r="K63" s="88"/>
      <c r="L63" s="94"/>
      <c r="M63" s="94"/>
      <c r="N63" s="94"/>
      <c r="O63" s="103">
        <v>9</v>
      </c>
      <c r="P63" s="89"/>
    </row>
    <row r="64" spans="1:16" ht="15" x14ac:dyDescent="0.25">
      <c r="A64" s="177" t="s">
        <v>199</v>
      </c>
      <c r="B64" s="181"/>
      <c r="C64" s="181"/>
      <c r="D64" s="181"/>
      <c r="E64" s="181"/>
      <c r="F64" s="181"/>
      <c r="G64" s="181"/>
      <c r="H64" s="181"/>
      <c r="I64" s="181"/>
      <c r="J64" s="181"/>
      <c r="K64" s="90"/>
      <c r="L64" s="187"/>
      <c r="M64" s="187"/>
      <c r="N64" s="187"/>
      <c r="O64" s="181"/>
      <c r="P64" s="181"/>
    </row>
    <row r="65" spans="1:16" ht="15" x14ac:dyDescent="0.25">
      <c r="A65" s="78" t="s">
        <v>200</v>
      </c>
      <c r="B65" s="78"/>
      <c r="C65" s="78"/>
      <c r="D65" s="78"/>
      <c r="E65" s="78"/>
      <c r="F65" s="78"/>
      <c r="G65" s="78"/>
      <c r="H65" s="78"/>
      <c r="I65" s="78"/>
      <c r="J65" s="80"/>
      <c r="K65" s="79"/>
      <c r="L65" s="81"/>
      <c r="M65" s="81"/>
      <c r="N65" s="81"/>
      <c r="O65" s="78"/>
      <c r="P65" s="79">
        <v>0</v>
      </c>
    </row>
    <row r="66" spans="1:16" ht="15" x14ac:dyDescent="0.25">
      <c r="A66" s="78" t="s">
        <v>332</v>
      </c>
      <c r="B66" s="78"/>
      <c r="C66" s="78"/>
      <c r="D66" s="78"/>
      <c r="E66" s="78"/>
      <c r="F66" s="78"/>
      <c r="G66" s="78"/>
      <c r="H66" s="78"/>
      <c r="I66" s="78"/>
      <c r="J66" s="80"/>
      <c r="K66" s="79"/>
      <c r="L66" s="81"/>
      <c r="M66" s="81"/>
      <c r="N66" s="81"/>
      <c r="O66" s="83"/>
      <c r="P66" s="84">
        <v>1</v>
      </c>
    </row>
    <row r="67" spans="1:16" ht="15" x14ac:dyDescent="0.25">
      <c r="A67" s="78" t="s">
        <v>333</v>
      </c>
      <c r="B67" s="78"/>
      <c r="C67" s="78"/>
      <c r="D67" s="78"/>
      <c r="E67" s="78"/>
      <c r="F67" s="78"/>
      <c r="G67" s="78"/>
      <c r="H67" s="78"/>
      <c r="I67" s="78"/>
      <c r="J67" s="80"/>
      <c r="K67" s="79"/>
      <c r="L67" s="86"/>
      <c r="M67" s="86"/>
      <c r="N67" s="86"/>
      <c r="O67" s="83"/>
      <c r="P67" s="84">
        <v>2</v>
      </c>
    </row>
    <row r="68" spans="1:16" ht="15" x14ac:dyDescent="0.25">
      <c r="A68" s="78" t="s">
        <v>334</v>
      </c>
      <c r="B68" s="78"/>
      <c r="C68" s="78"/>
      <c r="D68" s="78"/>
      <c r="E68" s="78"/>
      <c r="F68" s="78"/>
      <c r="G68" s="78"/>
      <c r="H68" s="78"/>
      <c r="I68" s="78"/>
      <c r="J68" s="80"/>
      <c r="K68" s="79"/>
      <c r="L68" s="86"/>
      <c r="M68" s="86"/>
      <c r="N68" s="86"/>
      <c r="O68" s="83"/>
      <c r="P68" s="84">
        <v>3</v>
      </c>
    </row>
    <row r="69" spans="1:16" ht="15" x14ac:dyDescent="0.25">
      <c r="A69" s="83" t="s">
        <v>201</v>
      </c>
      <c r="B69" s="83"/>
      <c r="C69" s="83"/>
      <c r="D69" s="83"/>
      <c r="E69" s="83"/>
      <c r="F69" s="83"/>
      <c r="G69" s="83"/>
      <c r="H69" s="83"/>
      <c r="I69" s="83"/>
      <c r="J69" s="85"/>
      <c r="K69" s="84"/>
      <c r="L69" s="86"/>
      <c r="M69" s="86"/>
      <c r="N69" s="86"/>
      <c r="O69" s="83"/>
      <c r="P69" s="84">
        <v>5</v>
      </c>
    </row>
    <row r="70" spans="1:16" ht="15" x14ac:dyDescent="0.25">
      <c r="A70" s="223" t="s">
        <v>362</v>
      </c>
      <c r="B70" s="76"/>
      <c r="C70" s="76"/>
      <c r="D70" s="76"/>
      <c r="E70" s="76"/>
      <c r="F70" s="76"/>
      <c r="G70" s="76"/>
      <c r="H70" s="76"/>
      <c r="I70" s="76"/>
      <c r="J70" s="96"/>
      <c r="K70" s="87"/>
      <c r="L70" s="82"/>
      <c r="M70" s="82"/>
      <c r="N70" s="82"/>
      <c r="O70" s="77"/>
      <c r="P70" s="77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57"/>
  <sheetViews>
    <sheetView workbookViewId="0">
      <selection activeCell="I32" sqref="I32"/>
    </sheetView>
  </sheetViews>
  <sheetFormatPr defaultRowHeight="12.75" x14ac:dyDescent="0.2"/>
  <sheetData>
    <row r="1" spans="1:16" ht="15" x14ac:dyDescent="0.2">
      <c r="A1" s="171" t="s">
        <v>0</v>
      </c>
      <c r="B1" s="172" t="s">
        <v>276</v>
      </c>
      <c r="C1" s="172"/>
      <c r="D1" s="172" t="s">
        <v>1</v>
      </c>
      <c r="E1" s="173" t="s">
        <v>9</v>
      </c>
      <c r="F1" s="173">
        <v>1</v>
      </c>
      <c r="G1" s="173" t="s">
        <v>9</v>
      </c>
      <c r="H1" s="173" t="s">
        <v>9</v>
      </c>
      <c r="I1" s="172" t="s">
        <v>1</v>
      </c>
      <c r="J1" s="174" t="s">
        <v>9</v>
      </c>
      <c r="K1" s="176" t="s">
        <v>9</v>
      </c>
      <c r="L1" s="176" t="s">
        <v>9</v>
      </c>
      <c r="M1" s="217">
        <v>0</v>
      </c>
      <c r="N1" s="175" t="s">
        <v>1</v>
      </c>
      <c r="O1" s="174" t="s">
        <v>9</v>
      </c>
      <c r="P1" s="174" t="s">
        <v>9</v>
      </c>
    </row>
    <row r="2" spans="1:16" ht="15" x14ac:dyDescent="0.25">
      <c r="A2" s="177" t="s">
        <v>7</v>
      </c>
      <c r="B2" s="178"/>
      <c r="C2" s="179"/>
      <c r="D2" s="179"/>
      <c r="E2" s="180"/>
      <c r="F2" s="179"/>
      <c r="G2" s="179"/>
      <c r="H2" s="181"/>
      <c r="I2" s="181"/>
      <c r="J2" s="181"/>
      <c r="K2" s="181"/>
      <c r="L2" s="181"/>
      <c r="M2" s="181"/>
      <c r="N2" s="181"/>
      <c r="O2" s="181"/>
      <c r="P2" s="181"/>
    </row>
    <row r="3" spans="1:16" ht="15" x14ac:dyDescent="0.25">
      <c r="A3" s="78" t="s">
        <v>2</v>
      </c>
      <c r="B3" s="78"/>
      <c r="C3" s="78"/>
      <c r="D3" s="78"/>
      <c r="E3" s="79">
        <v>1</v>
      </c>
      <c r="F3" s="80"/>
      <c r="G3" s="78"/>
      <c r="H3" s="78"/>
      <c r="I3" s="78"/>
      <c r="J3" s="78"/>
      <c r="K3" s="80"/>
      <c r="L3" s="82"/>
      <c r="M3" s="82"/>
      <c r="N3" s="82"/>
      <c r="O3" s="77"/>
      <c r="P3" s="77"/>
    </row>
    <row r="4" spans="1:16" ht="15" x14ac:dyDescent="0.25">
      <c r="A4" s="83" t="s">
        <v>3</v>
      </c>
      <c r="B4" s="83"/>
      <c r="C4" s="83"/>
      <c r="D4" s="83"/>
      <c r="E4" s="84">
        <v>2</v>
      </c>
      <c r="F4" s="85"/>
      <c r="G4" s="83"/>
      <c r="H4" s="83"/>
      <c r="I4" s="83"/>
      <c r="J4" s="83"/>
      <c r="K4" s="85"/>
      <c r="L4" s="86"/>
      <c r="M4" s="86"/>
      <c r="N4" s="86"/>
      <c r="O4" s="83"/>
      <c r="P4" s="83"/>
    </row>
    <row r="5" spans="1:16" ht="15" x14ac:dyDescent="0.25">
      <c r="A5" s="83" t="s">
        <v>4</v>
      </c>
      <c r="B5" s="83"/>
      <c r="C5" s="83"/>
      <c r="D5" s="83"/>
      <c r="E5" s="84">
        <v>3</v>
      </c>
      <c r="F5" s="85"/>
      <c r="G5" s="83"/>
      <c r="H5" s="83"/>
      <c r="I5" s="83"/>
      <c r="J5" s="83"/>
      <c r="K5" s="85"/>
      <c r="L5" s="82"/>
      <c r="M5" s="82"/>
      <c r="N5" s="82"/>
      <c r="O5" s="77"/>
      <c r="P5" s="77"/>
    </row>
    <row r="6" spans="1:16" ht="15" x14ac:dyDescent="0.25">
      <c r="A6" s="76" t="s">
        <v>5</v>
      </c>
      <c r="B6" s="76"/>
      <c r="C6" s="76"/>
      <c r="D6" s="76"/>
      <c r="E6" s="87">
        <v>4</v>
      </c>
      <c r="F6" s="88"/>
      <c r="G6" s="88"/>
      <c r="H6" s="88"/>
      <c r="I6" s="88"/>
      <c r="J6" s="88"/>
      <c r="K6" s="88"/>
      <c r="L6" s="88"/>
      <c r="M6" s="88"/>
      <c r="N6" s="88"/>
      <c r="O6" s="89"/>
      <c r="P6" s="89"/>
    </row>
    <row r="7" spans="1:16" ht="15" x14ac:dyDescent="0.25">
      <c r="A7" s="177" t="s">
        <v>163</v>
      </c>
      <c r="B7" s="178"/>
      <c r="C7" s="178"/>
      <c r="D7" s="178"/>
      <c r="E7" s="178"/>
      <c r="F7" s="178"/>
      <c r="G7" s="178"/>
      <c r="H7" s="178"/>
      <c r="I7" s="178"/>
      <c r="J7" s="178"/>
      <c r="K7" s="90"/>
      <c r="L7" s="182"/>
      <c r="M7" s="182"/>
      <c r="N7" s="182"/>
      <c r="O7" s="181"/>
      <c r="P7" s="181"/>
    </row>
    <row r="8" spans="1:16" ht="15" x14ac:dyDescent="0.25">
      <c r="A8" s="76" t="s">
        <v>277</v>
      </c>
      <c r="B8" s="76"/>
      <c r="C8" s="76"/>
      <c r="D8" s="76"/>
      <c r="E8" s="76"/>
      <c r="F8" s="87">
        <v>1</v>
      </c>
      <c r="G8" s="76"/>
      <c r="H8" s="76"/>
      <c r="I8" s="76"/>
      <c r="J8" s="76"/>
      <c r="K8" s="96"/>
      <c r="L8" s="82"/>
      <c r="M8" s="82"/>
      <c r="N8" s="82"/>
      <c r="O8" s="82"/>
      <c r="P8" s="82"/>
    </row>
    <row r="9" spans="1:16" ht="15" x14ac:dyDescent="0.25">
      <c r="A9" s="185" t="s">
        <v>172</v>
      </c>
      <c r="B9" s="178"/>
      <c r="C9" s="178"/>
      <c r="D9" s="178"/>
      <c r="E9" s="178"/>
      <c r="F9" s="178"/>
      <c r="G9" s="178"/>
      <c r="H9" s="178"/>
      <c r="I9" s="178"/>
      <c r="J9" s="178"/>
      <c r="K9" s="90"/>
      <c r="L9" s="182"/>
      <c r="M9" s="182"/>
      <c r="N9" s="182"/>
      <c r="O9" s="178"/>
      <c r="P9" s="178"/>
    </row>
    <row r="10" spans="1:16" ht="15" x14ac:dyDescent="0.25">
      <c r="A10" s="78" t="s">
        <v>6</v>
      </c>
      <c r="B10" s="78"/>
      <c r="C10" s="78"/>
      <c r="D10" s="78"/>
      <c r="E10" s="78"/>
      <c r="F10" s="78"/>
      <c r="G10" s="79">
        <v>0</v>
      </c>
      <c r="H10" s="79">
        <v>0</v>
      </c>
      <c r="I10" s="79">
        <v>0</v>
      </c>
      <c r="J10" s="79">
        <v>0</v>
      </c>
      <c r="K10" s="78"/>
      <c r="L10" s="82"/>
      <c r="M10" s="82"/>
      <c r="N10" s="82"/>
      <c r="O10" s="77"/>
      <c r="P10" s="77"/>
    </row>
    <row r="11" spans="1:16" ht="15" x14ac:dyDescent="0.25">
      <c r="A11" s="83" t="s">
        <v>115</v>
      </c>
      <c r="B11" s="83"/>
      <c r="C11" s="83"/>
      <c r="D11" s="83"/>
      <c r="E11" s="83"/>
      <c r="F11" s="83"/>
      <c r="G11" s="84">
        <v>1</v>
      </c>
      <c r="H11" s="84">
        <v>1</v>
      </c>
      <c r="I11" s="84">
        <v>1</v>
      </c>
      <c r="J11" s="84">
        <v>1</v>
      </c>
      <c r="K11" s="83"/>
      <c r="L11" s="86"/>
      <c r="M11" s="86"/>
      <c r="N11" s="86"/>
      <c r="O11" s="83"/>
      <c r="P11" s="83"/>
    </row>
    <row r="12" spans="1:16" ht="15" x14ac:dyDescent="0.25">
      <c r="A12" s="83" t="s">
        <v>165</v>
      </c>
      <c r="B12" s="83"/>
      <c r="C12" s="83"/>
      <c r="D12" s="83"/>
      <c r="E12" s="83"/>
      <c r="F12" s="83"/>
      <c r="G12" s="84">
        <v>2</v>
      </c>
      <c r="H12" s="84">
        <v>2</v>
      </c>
      <c r="I12" s="84">
        <v>2</v>
      </c>
      <c r="J12" s="84">
        <v>2</v>
      </c>
      <c r="K12" s="83"/>
      <c r="L12" s="82"/>
      <c r="M12" s="82"/>
      <c r="N12" s="82"/>
      <c r="O12" s="77"/>
      <c r="P12" s="77"/>
    </row>
    <row r="13" spans="1:16" ht="15" x14ac:dyDescent="0.25">
      <c r="A13" s="83" t="s">
        <v>173</v>
      </c>
      <c r="B13" s="83"/>
      <c r="C13" s="83"/>
      <c r="D13" s="83"/>
      <c r="E13" s="83"/>
      <c r="F13" s="83"/>
      <c r="G13" s="84">
        <v>3</v>
      </c>
      <c r="H13" s="84">
        <v>3</v>
      </c>
      <c r="I13" s="84">
        <v>3</v>
      </c>
      <c r="J13" s="84">
        <v>3</v>
      </c>
      <c r="K13" s="83"/>
      <c r="L13" s="92"/>
      <c r="M13" s="92"/>
      <c r="N13" s="92"/>
      <c r="O13" s="83"/>
      <c r="P13" s="83"/>
    </row>
    <row r="14" spans="1:16" ht="15" x14ac:dyDescent="0.25">
      <c r="A14" s="83" t="s">
        <v>167</v>
      </c>
      <c r="B14" s="83"/>
      <c r="C14" s="83"/>
      <c r="D14" s="83"/>
      <c r="E14" s="83"/>
      <c r="F14" s="83"/>
      <c r="G14" s="84">
        <v>4</v>
      </c>
      <c r="H14" s="84">
        <v>4</v>
      </c>
      <c r="I14" s="84">
        <v>4</v>
      </c>
      <c r="J14" s="84">
        <v>4</v>
      </c>
      <c r="K14" s="83"/>
      <c r="L14" s="93"/>
      <c r="M14" s="93"/>
      <c r="N14" s="93"/>
      <c r="O14" s="77"/>
      <c r="P14" s="77"/>
    </row>
    <row r="15" spans="1:16" ht="15" x14ac:dyDescent="0.25">
      <c r="A15" s="83" t="s">
        <v>168</v>
      </c>
      <c r="B15" s="83"/>
      <c r="C15" s="83"/>
      <c r="D15" s="83"/>
      <c r="E15" s="83"/>
      <c r="F15" s="83"/>
      <c r="G15" s="84">
        <v>5</v>
      </c>
      <c r="H15" s="84">
        <v>5</v>
      </c>
      <c r="I15" s="84">
        <v>5</v>
      </c>
      <c r="J15" s="84">
        <v>5</v>
      </c>
      <c r="K15" s="83"/>
      <c r="L15" s="92"/>
      <c r="M15" s="92"/>
      <c r="N15" s="92"/>
      <c r="O15" s="83"/>
      <c r="P15" s="83"/>
    </row>
    <row r="16" spans="1:16" ht="15" x14ac:dyDescent="0.25">
      <c r="A16" s="83" t="s">
        <v>169</v>
      </c>
      <c r="B16" s="83"/>
      <c r="C16" s="83"/>
      <c r="D16" s="83"/>
      <c r="E16" s="83"/>
      <c r="F16" s="83"/>
      <c r="G16" s="84">
        <v>6</v>
      </c>
      <c r="H16" s="84">
        <v>6</v>
      </c>
      <c r="I16" s="84">
        <v>6</v>
      </c>
      <c r="J16" s="84">
        <v>6</v>
      </c>
      <c r="K16" s="83"/>
      <c r="L16" s="93"/>
      <c r="M16" s="93"/>
      <c r="N16" s="93"/>
      <c r="O16" s="77"/>
      <c r="P16" s="77"/>
    </row>
    <row r="17" spans="1:16" ht="15" x14ac:dyDescent="0.25">
      <c r="A17" s="83" t="s">
        <v>170</v>
      </c>
      <c r="B17" s="83"/>
      <c r="C17" s="83"/>
      <c r="D17" s="83"/>
      <c r="E17" s="83"/>
      <c r="F17" s="83"/>
      <c r="G17" s="84">
        <v>7</v>
      </c>
      <c r="H17" s="84">
        <v>7</v>
      </c>
      <c r="I17" s="84">
        <v>7</v>
      </c>
      <c r="J17" s="84">
        <v>7</v>
      </c>
      <c r="K17" s="83"/>
      <c r="L17" s="92"/>
      <c r="M17" s="92"/>
      <c r="N17" s="92"/>
      <c r="O17" s="83"/>
      <c r="P17" s="83"/>
    </row>
    <row r="18" spans="1:16" ht="15" x14ac:dyDescent="0.25">
      <c r="A18" s="89" t="s">
        <v>171</v>
      </c>
      <c r="B18" s="76"/>
      <c r="C18" s="76"/>
      <c r="D18" s="76"/>
      <c r="E18" s="76"/>
      <c r="F18" s="76"/>
      <c r="G18" s="87">
        <v>8</v>
      </c>
      <c r="H18" s="87">
        <v>8</v>
      </c>
      <c r="I18" s="87">
        <v>8</v>
      </c>
      <c r="J18" s="87">
        <v>8</v>
      </c>
      <c r="K18" s="89"/>
      <c r="L18" s="94"/>
      <c r="M18" s="94"/>
      <c r="N18" s="94"/>
      <c r="O18" s="89"/>
      <c r="P18" s="89"/>
    </row>
    <row r="19" spans="1:16" ht="15" x14ac:dyDescent="0.25">
      <c r="A19" s="177" t="s">
        <v>174</v>
      </c>
      <c r="B19" s="181"/>
      <c r="C19" s="181"/>
      <c r="D19" s="181"/>
      <c r="E19" s="181"/>
      <c r="F19" s="181"/>
      <c r="G19" s="181"/>
      <c r="H19" s="181"/>
      <c r="I19" s="181"/>
      <c r="J19" s="181"/>
      <c r="K19" s="183"/>
      <c r="L19" s="184"/>
      <c r="M19" s="184"/>
      <c r="N19" s="184"/>
      <c r="O19" s="181"/>
      <c r="P19" s="181"/>
    </row>
    <row r="20" spans="1:16" ht="15" x14ac:dyDescent="0.25">
      <c r="A20" s="78" t="s">
        <v>6</v>
      </c>
      <c r="B20" s="78"/>
      <c r="C20" s="78"/>
      <c r="D20" s="78"/>
      <c r="E20" s="78"/>
      <c r="F20" s="78"/>
      <c r="G20" s="78"/>
      <c r="H20" s="79">
        <v>0</v>
      </c>
      <c r="I20" s="79">
        <v>0</v>
      </c>
      <c r="J20" s="79">
        <v>0</v>
      </c>
      <c r="K20" s="80"/>
      <c r="L20" s="81"/>
      <c r="M20" s="81"/>
      <c r="N20" s="81"/>
      <c r="O20" s="78"/>
      <c r="P20" s="78"/>
    </row>
    <row r="21" spans="1:16" ht="15" x14ac:dyDescent="0.25">
      <c r="A21" s="83" t="s">
        <v>115</v>
      </c>
      <c r="B21" s="83"/>
      <c r="C21" s="83"/>
      <c r="D21" s="83"/>
      <c r="E21" s="83"/>
      <c r="F21" s="83"/>
      <c r="G21" s="83"/>
      <c r="H21" s="84">
        <v>1</v>
      </c>
      <c r="I21" s="84">
        <v>1</v>
      </c>
      <c r="J21" s="84">
        <v>1</v>
      </c>
      <c r="K21" s="85"/>
      <c r="L21" s="81"/>
      <c r="M21" s="81"/>
      <c r="N21" s="81"/>
      <c r="O21" s="83"/>
      <c r="P21" s="83"/>
    </row>
    <row r="22" spans="1:16" ht="15" x14ac:dyDescent="0.25">
      <c r="A22" s="83" t="s">
        <v>175</v>
      </c>
      <c r="B22" s="83"/>
      <c r="C22" s="83"/>
      <c r="D22" s="83"/>
      <c r="E22" s="83"/>
      <c r="F22" s="83"/>
      <c r="G22" s="83"/>
      <c r="H22" s="84">
        <v>2</v>
      </c>
      <c r="I22" s="84">
        <v>2</v>
      </c>
      <c r="J22" s="84">
        <v>2</v>
      </c>
      <c r="K22" s="85"/>
      <c r="L22" s="86"/>
      <c r="M22" s="86"/>
      <c r="N22" s="86"/>
      <c r="O22" s="83"/>
      <c r="P22" s="83"/>
    </row>
    <row r="23" spans="1:16" ht="15" x14ac:dyDescent="0.25">
      <c r="A23" s="83" t="s">
        <v>176</v>
      </c>
      <c r="B23" s="83"/>
      <c r="C23" s="83"/>
      <c r="D23" s="83"/>
      <c r="E23" s="83"/>
      <c r="F23" s="83"/>
      <c r="G23" s="83"/>
      <c r="H23" s="84">
        <v>3</v>
      </c>
      <c r="I23" s="84">
        <v>3</v>
      </c>
      <c r="J23" s="84">
        <v>3</v>
      </c>
      <c r="K23" s="85"/>
      <c r="L23" s="92"/>
      <c r="M23" s="92"/>
      <c r="N23" s="92"/>
      <c r="O23" s="83"/>
      <c r="P23" s="83"/>
    </row>
    <row r="24" spans="1:16" ht="15" x14ac:dyDescent="0.25">
      <c r="A24" s="83" t="s">
        <v>177</v>
      </c>
      <c r="B24" s="83"/>
      <c r="C24" s="83"/>
      <c r="D24" s="83"/>
      <c r="E24" s="83"/>
      <c r="F24" s="83"/>
      <c r="G24" s="83"/>
      <c r="H24" s="84">
        <v>4</v>
      </c>
      <c r="I24" s="84">
        <v>4</v>
      </c>
      <c r="J24" s="84">
        <v>4</v>
      </c>
      <c r="K24" s="85"/>
      <c r="L24" s="92"/>
      <c r="M24" s="92"/>
      <c r="N24" s="92"/>
      <c r="O24" s="83"/>
      <c r="P24" s="83"/>
    </row>
    <row r="25" spans="1:16" ht="15" x14ac:dyDescent="0.25">
      <c r="A25" s="95" t="s">
        <v>178</v>
      </c>
      <c r="B25" s="83"/>
      <c r="C25" s="83"/>
      <c r="D25" s="83"/>
      <c r="E25" s="83"/>
      <c r="F25" s="83"/>
      <c r="G25" s="83"/>
      <c r="H25" s="84">
        <v>5</v>
      </c>
      <c r="I25" s="84">
        <v>5</v>
      </c>
      <c r="J25" s="84">
        <v>5</v>
      </c>
      <c r="K25" s="85"/>
      <c r="L25" s="92"/>
      <c r="M25" s="92"/>
      <c r="N25" s="92"/>
      <c r="O25" s="83"/>
      <c r="P25" s="83"/>
    </row>
    <row r="26" spans="1:16" ht="15" x14ac:dyDescent="0.25">
      <c r="A26" s="83" t="s">
        <v>179</v>
      </c>
      <c r="B26" s="83"/>
      <c r="C26" s="83"/>
      <c r="D26" s="83"/>
      <c r="E26" s="83"/>
      <c r="F26" s="83"/>
      <c r="G26" s="83"/>
      <c r="H26" s="84">
        <v>6</v>
      </c>
      <c r="I26" s="84">
        <v>6</v>
      </c>
      <c r="J26" s="84">
        <v>6</v>
      </c>
      <c r="K26" s="85"/>
      <c r="L26" s="92"/>
      <c r="M26" s="92"/>
      <c r="N26" s="92"/>
      <c r="O26" s="83"/>
      <c r="P26" s="83"/>
    </row>
    <row r="27" spans="1:16" ht="15" x14ac:dyDescent="0.25">
      <c r="A27" s="83" t="s">
        <v>180</v>
      </c>
      <c r="B27" s="83"/>
      <c r="C27" s="83"/>
      <c r="D27" s="83"/>
      <c r="E27" s="83"/>
      <c r="F27" s="83"/>
      <c r="G27" s="83"/>
      <c r="H27" s="84">
        <v>7</v>
      </c>
      <c r="I27" s="84">
        <v>7</v>
      </c>
      <c r="J27" s="84">
        <v>7</v>
      </c>
      <c r="K27" s="85"/>
      <c r="L27" s="92"/>
      <c r="M27" s="92"/>
      <c r="N27" s="92"/>
      <c r="O27" s="83"/>
      <c r="P27" s="83"/>
    </row>
    <row r="28" spans="1:16" ht="15" x14ac:dyDescent="0.25">
      <c r="A28" s="76" t="s">
        <v>262</v>
      </c>
      <c r="B28" s="76"/>
      <c r="C28" s="76"/>
      <c r="D28" s="76"/>
      <c r="E28" s="76"/>
      <c r="F28" s="76"/>
      <c r="G28" s="76"/>
      <c r="H28" s="87">
        <v>8</v>
      </c>
      <c r="I28" s="87">
        <v>8</v>
      </c>
      <c r="J28" s="87">
        <v>8</v>
      </c>
      <c r="K28" s="96"/>
      <c r="L28" s="93"/>
      <c r="M28" s="93"/>
      <c r="N28" s="93"/>
      <c r="O28" s="76"/>
      <c r="P28" s="76"/>
    </row>
    <row r="29" spans="1:16" ht="15" x14ac:dyDescent="0.25">
      <c r="A29" s="177" t="s">
        <v>181</v>
      </c>
      <c r="B29" s="178"/>
      <c r="C29" s="178"/>
      <c r="D29" s="178"/>
      <c r="E29" s="178"/>
      <c r="F29" s="178"/>
      <c r="G29" s="178"/>
      <c r="H29" s="178"/>
      <c r="I29" s="178"/>
      <c r="J29" s="178"/>
      <c r="K29" s="90"/>
      <c r="L29" s="182"/>
      <c r="M29" s="182"/>
      <c r="N29" s="182"/>
      <c r="O29" s="178"/>
      <c r="P29" s="178"/>
    </row>
    <row r="30" spans="1:16" ht="15" x14ac:dyDescent="0.25">
      <c r="A30" s="78" t="s">
        <v>6</v>
      </c>
      <c r="B30" s="78"/>
      <c r="C30" s="78"/>
      <c r="D30" s="78"/>
      <c r="E30" s="78"/>
      <c r="F30" s="78"/>
      <c r="G30" s="78"/>
      <c r="H30" s="78"/>
      <c r="I30" s="78"/>
      <c r="J30" s="156">
        <v>0</v>
      </c>
      <c r="K30" s="78"/>
      <c r="L30" s="81"/>
      <c r="M30" s="81"/>
      <c r="N30" s="81"/>
      <c r="O30" s="78"/>
      <c r="P30" s="78"/>
    </row>
    <row r="31" spans="1:16" ht="15" x14ac:dyDescent="0.25">
      <c r="A31" s="83" t="s">
        <v>182</v>
      </c>
      <c r="B31" s="83"/>
      <c r="C31" s="83"/>
      <c r="D31" s="83"/>
      <c r="E31" s="83"/>
      <c r="F31" s="83"/>
      <c r="G31" s="83"/>
      <c r="H31" s="83"/>
      <c r="I31" s="83"/>
      <c r="J31" s="157">
        <v>1</v>
      </c>
      <c r="K31" s="83"/>
      <c r="L31" s="92"/>
      <c r="M31" s="92"/>
      <c r="N31" s="92"/>
      <c r="O31" s="83"/>
      <c r="P31" s="83"/>
    </row>
    <row r="32" spans="1:16" ht="15" x14ac:dyDescent="0.25">
      <c r="A32" s="76" t="s">
        <v>103</v>
      </c>
      <c r="B32" s="76"/>
      <c r="C32" s="76"/>
      <c r="D32" s="76"/>
      <c r="E32" s="76"/>
      <c r="F32" s="76"/>
      <c r="G32" s="76"/>
      <c r="H32" s="87"/>
      <c r="I32" s="76"/>
      <c r="J32" s="158">
        <v>3</v>
      </c>
      <c r="K32" s="96"/>
      <c r="L32" s="93"/>
      <c r="M32" s="93"/>
      <c r="N32" s="93"/>
      <c r="O32" s="76"/>
      <c r="P32" s="76"/>
    </row>
    <row r="33" spans="1:16" ht="15" x14ac:dyDescent="0.25">
      <c r="A33" s="177" t="s">
        <v>73</v>
      </c>
      <c r="B33" s="178"/>
      <c r="C33" s="178"/>
      <c r="D33" s="178"/>
      <c r="E33" s="178"/>
      <c r="F33" s="178"/>
      <c r="G33" s="178"/>
      <c r="H33" s="178"/>
      <c r="I33" s="178"/>
      <c r="J33" s="178"/>
      <c r="K33" s="90"/>
      <c r="L33" s="182"/>
      <c r="M33" s="182"/>
      <c r="N33" s="182"/>
      <c r="O33" s="178"/>
      <c r="P33" s="178"/>
    </row>
    <row r="34" spans="1:16" ht="15" x14ac:dyDescent="0.25">
      <c r="A34" s="78" t="s">
        <v>183</v>
      </c>
      <c r="B34" s="78"/>
      <c r="C34" s="78"/>
      <c r="D34" s="78"/>
      <c r="E34" s="78"/>
      <c r="F34" s="78"/>
      <c r="G34" s="78"/>
      <c r="H34" s="78"/>
      <c r="I34" s="78"/>
      <c r="J34" s="78"/>
      <c r="K34" s="156">
        <v>0</v>
      </c>
      <c r="L34" s="99"/>
      <c r="M34" s="99"/>
      <c r="N34" s="99"/>
      <c r="O34" s="78"/>
      <c r="P34" s="78"/>
    </row>
    <row r="35" spans="1:16" ht="15" x14ac:dyDescent="0.25">
      <c r="A35" s="89" t="s">
        <v>184</v>
      </c>
      <c r="B35" s="89"/>
      <c r="C35" s="89"/>
      <c r="D35" s="89"/>
      <c r="E35" s="89"/>
      <c r="F35" s="89"/>
      <c r="G35" s="89"/>
      <c r="H35" s="89"/>
      <c r="I35" s="89"/>
      <c r="J35" s="76"/>
      <c r="K35" s="159">
        <v>2</v>
      </c>
      <c r="L35" s="94"/>
      <c r="M35" s="94"/>
      <c r="N35" s="94"/>
      <c r="O35" s="89"/>
      <c r="P35" s="89"/>
    </row>
    <row r="36" spans="1:16" ht="15" x14ac:dyDescent="0.25">
      <c r="A36" s="185" t="s">
        <v>185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86"/>
      <c r="L36" s="182"/>
      <c r="M36" s="182"/>
      <c r="N36" s="182"/>
      <c r="O36" s="178"/>
      <c r="P36" s="178"/>
    </row>
    <row r="37" spans="1:16" ht="15" x14ac:dyDescent="0.25">
      <c r="A37" s="78" t="s">
        <v>186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156">
        <v>0</v>
      </c>
      <c r="M37" s="97"/>
      <c r="N37" s="99"/>
      <c r="O37" s="78"/>
      <c r="P37" s="78"/>
    </row>
    <row r="38" spans="1:16" ht="15" x14ac:dyDescent="0.25">
      <c r="A38" s="76" t="s">
        <v>187</v>
      </c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158">
        <v>1</v>
      </c>
      <c r="M38" s="101"/>
      <c r="N38" s="93"/>
      <c r="O38" s="76"/>
      <c r="P38" s="76"/>
    </row>
    <row r="39" spans="1:16" ht="15" x14ac:dyDescent="0.25">
      <c r="A39" s="83" t="s">
        <v>188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157">
        <v>2</v>
      </c>
      <c r="M39" s="98"/>
      <c r="N39" s="92"/>
      <c r="O39" s="83"/>
      <c r="P39" s="83"/>
    </row>
    <row r="40" spans="1:16" ht="15" x14ac:dyDescent="0.25">
      <c r="A40" s="76" t="s">
        <v>189</v>
      </c>
      <c r="B40" s="76"/>
      <c r="C40" s="76"/>
      <c r="D40" s="76"/>
      <c r="E40" s="76"/>
      <c r="F40" s="76"/>
      <c r="G40" s="76"/>
      <c r="H40" s="76"/>
      <c r="I40" s="76"/>
      <c r="J40" s="76"/>
      <c r="K40" s="77"/>
      <c r="L40" s="158">
        <v>3</v>
      </c>
      <c r="M40" s="101"/>
      <c r="N40" s="94"/>
      <c r="O40" s="89"/>
      <c r="P40" s="89"/>
    </row>
    <row r="41" spans="1:16" ht="15" x14ac:dyDescent="0.25">
      <c r="A41" s="185" t="s">
        <v>264</v>
      </c>
      <c r="B41" s="178"/>
      <c r="C41" s="178"/>
      <c r="D41" s="178"/>
      <c r="E41" s="178"/>
      <c r="F41" s="178"/>
      <c r="G41" s="178"/>
      <c r="H41" s="178"/>
      <c r="I41" s="178"/>
      <c r="J41" s="186"/>
      <c r="K41" s="178"/>
      <c r="L41" s="182"/>
      <c r="M41" s="182"/>
      <c r="N41" s="182"/>
      <c r="O41" s="181"/>
      <c r="P41" s="181"/>
    </row>
    <row r="42" spans="1:16" ht="15" x14ac:dyDescent="0.25">
      <c r="A42" s="76" t="s">
        <v>6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101"/>
      <c r="M42" s="158">
        <v>0</v>
      </c>
      <c r="N42" s="93"/>
      <c r="O42" s="76"/>
      <c r="P42" s="76"/>
    </row>
    <row r="43" spans="1:16" ht="15" x14ac:dyDescent="0.25">
      <c r="A43" s="185" t="s">
        <v>190</v>
      </c>
      <c r="B43" s="178"/>
      <c r="C43" s="178"/>
      <c r="D43" s="178"/>
      <c r="E43" s="178"/>
      <c r="F43" s="178"/>
      <c r="G43" s="178"/>
      <c r="H43" s="178"/>
      <c r="I43" s="178"/>
      <c r="J43" s="186"/>
      <c r="K43" s="178"/>
      <c r="L43" s="182"/>
      <c r="M43" s="182"/>
      <c r="N43" s="182"/>
      <c r="O43" s="178"/>
      <c r="P43" s="178"/>
    </row>
    <row r="44" spans="1:16" ht="15" x14ac:dyDescent="0.25">
      <c r="A44" s="78" t="s">
        <v>191</v>
      </c>
      <c r="B44" s="78"/>
      <c r="C44" s="78"/>
      <c r="D44" s="78"/>
      <c r="E44" s="78"/>
      <c r="F44" s="78"/>
      <c r="G44" s="78"/>
      <c r="H44" s="78"/>
      <c r="I44" s="78"/>
      <c r="J44" s="97"/>
      <c r="K44" s="78"/>
      <c r="L44" s="99"/>
      <c r="M44" s="99"/>
      <c r="N44" s="99"/>
      <c r="O44" s="79">
        <v>0</v>
      </c>
      <c r="P44" s="78"/>
    </row>
    <row r="45" spans="1:16" ht="15" x14ac:dyDescent="0.25">
      <c r="A45" s="83" t="s">
        <v>192</v>
      </c>
      <c r="B45" s="83"/>
      <c r="C45" s="83"/>
      <c r="D45" s="83"/>
      <c r="E45" s="83"/>
      <c r="F45" s="83"/>
      <c r="G45" s="83"/>
      <c r="H45" s="83"/>
      <c r="I45" s="83"/>
      <c r="J45" s="98"/>
      <c r="K45" s="85"/>
      <c r="L45" s="94"/>
      <c r="M45" s="94"/>
      <c r="N45" s="94"/>
      <c r="O45" s="102">
        <v>1</v>
      </c>
      <c r="P45" s="77"/>
    </row>
    <row r="46" spans="1:16" ht="15" x14ac:dyDescent="0.25">
      <c r="A46" s="83" t="s">
        <v>193</v>
      </c>
      <c r="B46" s="83"/>
      <c r="C46" s="83"/>
      <c r="D46" s="83"/>
      <c r="E46" s="83"/>
      <c r="F46" s="83"/>
      <c r="G46" s="83"/>
      <c r="H46" s="83"/>
      <c r="I46" s="83"/>
      <c r="J46" s="98"/>
      <c r="K46" s="85"/>
      <c r="L46" s="92"/>
      <c r="M46" s="92"/>
      <c r="N46" s="92"/>
      <c r="O46" s="84">
        <v>2</v>
      </c>
      <c r="P46" s="83"/>
    </row>
    <row r="47" spans="1:16" ht="15" x14ac:dyDescent="0.25">
      <c r="A47" s="83" t="s">
        <v>194</v>
      </c>
      <c r="B47" s="83"/>
      <c r="C47" s="83"/>
      <c r="D47" s="83"/>
      <c r="E47" s="83"/>
      <c r="F47" s="83"/>
      <c r="G47" s="83"/>
      <c r="H47" s="83"/>
      <c r="I47" s="83"/>
      <c r="J47" s="98"/>
      <c r="K47" s="85"/>
      <c r="L47" s="92"/>
      <c r="M47" s="92"/>
      <c r="N47" s="92"/>
      <c r="O47" s="84">
        <v>3</v>
      </c>
      <c r="P47" s="83"/>
    </row>
    <row r="48" spans="1:16" ht="15" x14ac:dyDescent="0.25">
      <c r="A48" s="83" t="s">
        <v>195</v>
      </c>
      <c r="B48" s="83"/>
      <c r="C48" s="83"/>
      <c r="D48" s="83"/>
      <c r="E48" s="83"/>
      <c r="F48" s="83"/>
      <c r="G48" s="83"/>
      <c r="H48" s="83"/>
      <c r="I48" s="83"/>
      <c r="J48" s="98"/>
      <c r="K48" s="85"/>
      <c r="L48" s="99"/>
      <c r="M48" s="99"/>
      <c r="N48" s="99"/>
      <c r="O48" s="79">
        <v>4</v>
      </c>
      <c r="P48" s="78"/>
    </row>
    <row r="49" spans="1:16" ht="15" x14ac:dyDescent="0.25">
      <c r="A49" s="83" t="s">
        <v>196</v>
      </c>
      <c r="B49" s="83"/>
      <c r="C49" s="83"/>
      <c r="D49" s="83"/>
      <c r="E49" s="83"/>
      <c r="F49" s="83"/>
      <c r="G49" s="83"/>
      <c r="H49" s="83"/>
      <c r="I49" s="83"/>
      <c r="J49" s="98"/>
      <c r="K49" s="85"/>
      <c r="L49" s="99"/>
      <c r="M49" s="99"/>
      <c r="N49" s="99"/>
      <c r="O49" s="79">
        <v>5</v>
      </c>
      <c r="P49" s="78"/>
    </row>
    <row r="50" spans="1:16" ht="15" x14ac:dyDescent="0.25">
      <c r="A50" s="89" t="s">
        <v>197</v>
      </c>
      <c r="B50" s="89"/>
      <c r="C50" s="89"/>
      <c r="D50" s="89"/>
      <c r="E50" s="89"/>
      <c r="F50" s="89"/>
      <c r="G50" s="89"/>
      <c r="H50" s="89"/>
      <c r="I50" s="89"/>
      <c r="J50" s="100"/>
      <c r="K50" s="88"/>
      <c r="L50" s="93"/>
      <c r="M50" s="93"/>
      <c r="N50" s="93"/>
      <c r="O50" s="87">
        <v>6</v>
      </c>
      <c r="P50" s="76"/>
    </row>
    <row r="51" spans="1:16" ht="15" x14ac:dyDescent="0.25">
      <c r="A51" s="89" t="s">
        <v>198</v>
      </c>
      <c r="B51" s="89"/>
      <c r="C51" s="89"/>
      <c r="D51" s="89"/>
      <c r="E51" s="89"/>
      <c r="F51" s="89"/>
      <c r="G51" s="89"/>
      <c r="H51" s="89"/>
      <c r="I51" s="89"/>
      <c r="J51" s="100"/>
      <c r="K51" s="88"/>
      <c r="L51" s="94"/>
      <c r="M51" s="94"/>
      <c r="N51" s="94"/>
      <c r="O51" s="103">
        <v>9</v>
      </c>
      <c r="P51" s="89"/>
    </row>
    <row r="52" spans="1:16" ht="15" x14ac:dyDescent="0.25">
      <c r="A52" s="177" t="s">
        <v>199</v>
      </c>
      <c r="B52" s="181"/>
      <c r="C52" s="181"/>
      <c r="D52" s="181"/>
      <c r="E52" s="181"/>
      <c r="F52" s="181"/>
      <c r="G52" s="181"/>
      <c r="H52" s="181"/>
      <c r="I52" s="181"/>
      <c r="J52" s="181"/>
      <c r="K52" s="90"/>
      <c r="L52" s="187"/>
      <c r="M52" s="187"/>
      <c r="N52" s="187"/>
      <c r="O52" s="181"/>
      <c r="P52" s="181"/>
    </row>
    <row r="53" spans="1:16" ht="15" x14ac:dyDescent="0.25">
      <c r="A53" s="78" t="s">
        <v>200</v>
      </c>
      <c r="B53" s="78"/>
      <c r="C53" s="78"/>
      <c r="D53" s="78"/>
      <c r="E53" s="78"/>
      <c r="F53" s="78"/>
      <c r="G53" s="78"/>
      <c r="H53" s="78"/>
      <c r="I53" s="78"/>
      <c r="J53" s="80"/>
      <c r="K53" s="79"/>
      <c r="L53" s="81"/>
      <c r="M53" s="81"/>
      <c r="N53" s="81"/>
      <c r="O53" s="78"/>
      <c r="P53" s="79">
        <v>0</v>
      </c>
    </row>
    <row r="54" spans="1:16" ht="15" x14ac:dyDescent="0.25">
      <c r="A54" s="78" t="s">
        <v>332</v>
      </c>
      <c r="B54" s="78"/>
      <c r="C54" s="78"/>
      <c r="D54" s="78"/>
      <c r="E54" s="78"/>
      <c r="F54" s="78"/>
      <c r="G54" s="78"/>
      <c r="H54" s="78"/>
      <c r="I54" s="78"/>
      <c r="J54" s="80"/>
      <c r="K54" s="79"/>
      <c r="L54" s="81"/>
      <c r="M54" s="81"/>
      <c r="N54" s="81"/>
      <c r="O54" s="83"/>
      <c r="P54" s="84">
        <v>1</v>
      </c>
    </row>
    <row r="55" spans="1:16" ht="15" x14ac:dyDescent="0.25">
      <c r="A55" s="78" t="s">
        <v>333</v>
      </c>
      <c r="B55" s="78"/>
      <c r="C55" s="78"/>
      <c r="D55" s="78"/>
      <c r="E55" s="78"/>
      <c r="F55" s="78"/>
      <c r="G55" s="78"/>
      <c r="H55" s="78"/>
      <c r="I55" s="78"/>
      <c r="J55" s="80"/>
      <c r="K55" s="79"/>
      <c r="L55" s="86"/>
      <c r="M55" s="86"/>
      <c r="N55" s="86"/>
      <c r="O55" s="83"/>
      <c r="P55" s="84">
        <v>2</v>
      </c>
    </row>
    <row r="56" spans="1:16" ht="15" x14ac:dyDescent="0.25">
      <c r="A56" s="78" t="s">
        <v>334</v>
      </c>
      <c r="B56" s="78"/>
      <c r="C56" s="78"/>
      <c r="D56" s="78"/>
      <c r="E56" s="78"/>
      <c r="F56" s="78"/>
      <c r="G56" s="78"/>
      <c r="H56" s="78"/>
      <c r="I56" s="78"/>
      <c r="J56" s="80"/>
      <c r="K56" s="79"/>
      <c r="L56" s="86"/>
      <c r="M56" s="86"/>
      <c r="N56" s="86"/>
      <c r="O56" s="83"/>
      <c r="P56" s="84">
        <v>3</v>
      </c>
    </row>
    <row r="57" spans="1:16" ht="15" x14ac:dyDescent="0.25">
      <c r="A57" s="83" t="s">
        <v>201</v>
      </c>
      <c r="B57" s="83"/>
      <c r="C57" s="83"/>
      <c r="D57" s="83"/>
      <c r="E57" s="83"/>
      <c r="F57" s="83"/>
      <c r="G57" s="83"/>
      <c r="H57" s="83"/>
      <c r="I57" s="83"/>
      <c r="J57" s="85"/>
      <c r="K57" s="84"/>
      <c r="L57" s="86"/>
      <c r="M57" s="86"/>
      <c r="N57" s="86"/>
      <c r="O57" s="83"/>
      <c r="P57" s="84">
        <v>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AH48"/>
  <sheetViews>
    <sheetView tabSelected="1" view="pageBreakPreview" zoomScaleNormal="100" workbookViewId="0">
      <selection sqref="A1:P1"/>
    </sheetView>
  </sheetViews>
  <sheetFormatPr defaultRowHeight="10.5" customHeight="1" x14ac:dyDescent="0.25"/>
  <cols>
    <col min="1" max="1" width="60" style="77" customWidth="1"/>
    <col min="2" max="3" width="3" style="77" customWidth="1"/>
    <col min="4" max="4" width="2.5703125" style="77" customWidth="1"/>
    <col min="5" max="8" width="3.85546875" style="77" customWidth="1"/>
    <col min="9" max="9" width="2.5703125" style="77" customWidth="1"/>
    <col min="10" max="13" width="3.85546875" style="77" customWidth="1"/>
    <col min="14" max="14" width="2.5703125" style="77" customWidth="1"/>
    <col min="15" max="16" width="3.85546875" style="77" customWidth="1"/>
    <col min="17" max="17" width="9.140625" style="46"/>
    <col min="18" max="18" width="9.140625" style="30"/>
    <col min="19" max="19" width="24.140625" style="77" hidden="1" customWidth="1"/>
    <col min="20" max="20" width="3" style="77" hidden="1" customWidth="1"/>
    <col min="21" max="21" width="3.42578125" style="77" hidden="1" customWidth="1"/>
    <col min="22" max="22" width="2.5703125" style="77" hidden="1" customWidth="1"/>
    <col min="23" max="24" width="2.7109375" style="77" hidden="1" customWidth="1"/>
    <col min="25" max="25" width="2.5703125" style="77" hidden="1" customWidth="1"/>
    <col min="26" max="26" width="2.42578125" style="77" hidden="1" customWidth="1"/>
    <col min="27" max="27" width="2.5703125" style="77" hidden="1" customWidth="1"/>
    <col min="28" max="28" width="2.140625" style="77" hidden="1" customWidth="1"/>
    <col min="29" max="29" width="3" style="77" hidden="1" customWidth="1"/>
    <col min="30" max="32" width="2.42578125" style="77" hidden="1" customWidth="1"/>
    <col min="33" max="34" width="2.7109375" style="77" hidden="1" customWidth="1"/>
  </cols>
  <sheetData>
    <row r="1" spans="1:34" s="42" customFormat="1" ht="45" customHeight="1" x14ac:dyDescent="0.35">
      <c r="A1" s="252" t="s">
        <v>381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48"/>
      <c r="R1" s="41"/>
      <c r="S1" s="253" t="s">
        <v>364</v>
      </c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</row>
    <row r="2" spans="1:34" s="6" customFormat="1" ht="15" x14ac:dyDescent="0.2">
      <c r="A2" s="189" t="s">
        <v>0</v>
      </c>
      <c r="B2" s="190" t="s">
        <v>383</v>
      </c>
      <c r="C2" s="190"/>
      <c r="D2" s="190" t="s">
        <v>1</v>
      </c>
      <c r="E2" s="190">
        <f>E4</f>
        <v>2</v>
      </c>
      <c r="F2" s="190">
        <f>F6</f>
        <v>0</v>
      </c>
      <c r="G2" s="190">
        <f>G12</f>
        <v>0</v>
      </c>
      <c r="H2" s="190">
        <f>H18</f>
        <v>0</v>
      </c>
      <c r="I2" s="192" t="s">
        <v>1</v>
      </c>
      <c r="J2" s="193">
        <f>J24</f>
        <v>0</v>
      </c>
      <c r="K2" s="191">
        <f>K29</f>
        <v>0</v>
      </c>
      <c r="L2" s="191">
        <f>L32</f>
        <v>0</v>
      </c>
      <c r="M2" s="191">
        <f>M37</f>
        <v>0</v>
      </c>
      <c r="N2" s="193"/>
      <c r="O2" s="193"/>
      <c r="P2" s="193"/>
      <c r="Q2" s="54"/>
      <c r="R2" s="31"/>
      <c r="S2" s="171" t="s">
        <v>0</v>
      </c>
      <c r="T2" s="172" t="s">
        <v>383</v>
      </c>
      <c r="U2" s="172"/>
      <c r="V2" s="172" t="s">
        <v>1</v>
      </c>
      <c r="W2" s="173" t="s">
        <v>9</v>
      </c>
      <c r="X2" s="173" t="s">
        <v>9</v>
      </c>
      <c r="Y2" s="173" t="s">
        <v>9</v>
      </c>
      <c r="Z2" s="173" t="s">
        <v>9</v>
      </c>
      <c r="AA2" s="174" t="s">
        <v>9</v>
      </c>
      <c r="AB2" s="175" t="s">
        <v>1</v>
      </c>
      <c r="AC2" s="176" t="s">
        <v>9</v>
      </c>
      <c r="AD2" s="176" t="s">
        <v>9</v>
      </c>
      <c r="AE2" s="176" t="s">
        <v>9</v>
      </c>
      <c r="AF2" s="175" t="s">
        <v>1</v>
      </c>
      <c r="AG2" s="174" t="s">
        <v>9</v>
      </c>
      <c r="AH2" s="174" t="s">
        <v>9</v>
      </c>
    </row>
    <row r="3" spans="1:34" s="29" customFormat="1" ht="15" customHeight="1" x14ac:dyDescent="0.25">
      <c r="A3" s="194" t="s">
        <v>7</v>
      </c>
      <c r="B3" s="195"/>
      <c r="C3" s="196"/>
      <c r="D3" s="196"/>
      <c r="E3" s="197"/>
      <c r="F3" s="196"/>
      <c r="G3" s="196"/>
      <c r="H3" s="195"/>
      <c r="I3" s="195"/>
      <c r="J3" s="195"/>
      <c r="K3" s="195"/>
      <c r="L3" s="195"/>
      <c r="M3" s="195"/>
      <c r="N3" s="195"/>
      <c r="O3" s="195"/>
      <c r="P3" s="195"/>
      <c r="Q3" s="47"/>
      <c r="R3" s="32"/>
      <c r="S3" s="177" t="s">
        <v>7</v>
      </c>
      <c r="T3" s="178"/>
      <c r="U3" s="179"/>
      <c r="V3" s="179"/>
      <c r="W3" s="180"/>
      <c r="X3" s="179"/>
      <c r="Y3" s="179"/>
      <c r="Z3" s="181"/>
      <c r="AA3" s="181"/>
      <c r="AB3" s="181"/>
      <c r="AC3" s="181"/>
      <c r="AD3" s="181"/>
      <c r="AE3" s="181"/>
      <c r="AF3" s="181"/>
      <c r="AG3" s="181"/>
      <c r="AH3" s="181"/>
    </row>
    <row r="4" spans="1:34" s="29" customFormat="1" ht="15" customHeight="1" x14ac:dyDescent="0.25">
      <c r="A4" s="123" t="s">
        <v>384</v>
      </c>
      <c r="B4" s="123"/>
      <c r="C4" s="123"/>
      <c r="D4" s="123"/>
      <c r="E4" s="124">
        <f>VLOOKUP(A4,P4100data!A:P,5,FALSE)</f>
        <v>2</v>
      </c>
      <c r="F4" s="125"/>
      <c r="G4" s="123"/>
      <c r="H4" s="123"/>
      <c r="I4" s="123"/>
      <c r="J4" s="123"/>
      <c r="K4" s="125"/>
      <c r="L4" s="126"/>
      <c r="M4" s="126"/>
      <c r="N4" s="126"/>
      <c r="O4" s="123"/>
      <c r="P4" s="123"/>
      <c r="Q4" s="47"/>
      <c r="R4" s="32"/>
      <c r="S4" s="78" t="s">
        <v>384</v>
      </c>
      <c r="T4" s="78"/>
      <c r="U4" s="78"/>
      <c r="V4" s="78"/>
      <c r="W4" s="79">
        <v>1</v>
      </c>
      <c r="X4" s="80"/>
      <c r="Y4" s="78"/>
      <c r="Z4" s="78"/>
      <c r="AA4" s="78"/>
      <c r="AB4" s="78"/>
      <c r="AC4" s="80"/>
      <c r="AD4" s="82"/>
      <c r="AE4" s="82"/>
      <c r="AF4" s="82"/>
      <c r="AG4" s="77"/>
      <c r="AH4" s="77"/>
    </row>
    <row r="5" spans="1:34" s="29" customFormat="1" ht="15" customHeight="1" x14ac:dyDescent="0.25">
      <c r="A5" s="194" t="s">
        <v>163</v>
      </c>
      <c r="B5" s="195"/>
      <c r="C5" s="195"/>
      <c r="D5" s="195"/>
      <c r="E5" s="195"/>
      <c r="F5" s="195"/>
      <c r="G5" s="195"/>
      <c r="H5" s="195"/>
      <c r="I5" s="195"/>
      <c r="J5" s="195"/>
      <c r="K5" s="198"/>
      <c r="L5" s="199"/>
      <c r="M5" s="199"/>
      <c r="N5" s="199"/>
      <c r="O5" s="195"/>
      <c r="P5" s="195"/>
      <c r="Q5" s="47"/>
      <c r="R5" s="32"/>
      <c r="S5" s="177" t="s">
        <v>163</v>
      </c>
      <c r="T5" s="178"/>
      <c r="U5" s="178"/>
      <c r="V5" s="178"/>
      <c r="W5" s="178"/>
      <c r="X5" s="178"/>
      <c r="Y5" s="178"/>
      <c r="Z5" s="178"/>
      <c r="AA5" s="178"/>
      <c r="AB5" s="178"/>
      <c r="AC5" s="90"/>
      <c r="AD5" s="182"/>
      <c r="AE5" s="182"/>
      <c r="AF5" s="182"/>
      <c r="AG5" s="181"/>
      <c r="AH5" s="181"/>
    </row>
    <row r="6" spans="1:34" s="29" customFormat="1" ht="15" customHeight="1" x14ac:dyDescent="0.25">
      <c r="A6" s="123" t="s">
        <v>6</v>
      </c>
      <c r="B6" s="123"/>
      <c r="C6" s="123"/>
      <c r="D6" s="123"/>
      <c r="E6" s="123"/>
      <c r="F6" s="124">
        <f>VLOOKUP(A6,P4100data!A:P,6,FALSE)</f>
        <v>0</v>
      </c>
      <c r="G6" s="123"/>
      <c r="H6" s="123"/>
      <c r="I6" s="123"/>
      <c r="J6" s="123"/>
      <c r="K6" s="125"/>
      <c r="L6" s="125"/>
      <c r="M6" s="125"/>
      <c r="N6" s="125"/>
      <c r="O6" s="123"/>
      <c r="P6" s="123"/>
      <c r="Q6" s="47"/>
      <c r="R6" s="32"/>
      <c r="S6" s="78" t="s">
        <v>6</v>
      </c>
      <c r="T6" s="78"/>
      <c r="U6" s="78"/>
      <c r="V6" s="78"/>
      <c r="W6" s="78"/>
      <c r="X6" s="79">
        <v>0</v>
      </c>
      <c r="Y6" s="78"/>
      <c r="Z6" s="78"/>
      <c r="AA6" s="78"/>
      <c r="AB6" s="78"/>
      <c r="AC6" s="80"/>
      <c r="AD6" s="80"/>
      <c r="AE6" s="80"/>
      <c r="AF6" s="80"/>
      <c r="AG6" s="77"/>
      <c r="AH6" s="77"/>
    </row>
    <row r="7" spans="1:34" s="29" customFormat="1" ht="10.5" hidden="1" customHeight="1" x14ac:dyDescent="0.25">
      <c r="A7" s="78" t="s">
        <v>164</v>
      </c>
      <c r="B7" s="78"/>
      <c r="C7" s="78"/>
      <c r="D7" s="78"/>
      <c r="E7" s="78"/>
      <c r="F7" s="79">
        <v>1</v>
      </c>
      <c r="G7" s="78"/>
      <c r="H7" s="78"/>
      <c r="I7" s="78"/>
      <c r="J7" s="78"/>
      <c r="K7" s="80"/>
      <c r="L7" s="81"/>
      <c r="M7" s="81"/>
      <c r="N7" s="81"/>
      <c r="O7" s="78"/>
      <c r="P7" s="78"/>
      <c r="Q7" s="54"/>
      <c r="R7" s="32"/>
      <c r="S7" s="78" t="s">
        <v>164</v>
      </c>
      <c r="T7" s="78"/>
      <c r="U7" s="78"/>
      <c r="V7" s="78"/>
      <c r="W7" s="78"/>
      <c r="X7" s="79">
        <v>1</v>
      </c>
      <c r="Y7" s="78"/>
      <c r="Z7" s="78"/>
      <c r="AA7" s="78"/>
      <c r="AB7" s="78"/>
      <c r="AC7" s="80"/>
      <c r="AD7" s="81"/>
      <c r="AE7" s="81"/>
      <c r="AF7" s="81"/>
      <c r="AG7" s="83"/>
      <c r="AH7" s="83"/>
    </row>
    <row r="8" spans="1:34" s="29" customFormat="1" ht="10.5" hidden="1" customHeight="1" x14ac:dyDescent="0.25">
      <c r="A8" s="83" t="s">
        <v>165</v>
      </c>
      <c r="B8" s="83"/>
      <c r="C8" s="83"/>
      <c r="D8" s="83"/>
      <c r="E8" s="83"/>
      <c r="F8" s="84">
        <v>2</v>
      </c>
      <c r="G8" s="83"/>
      <c r="H8" s="83"/>
      <c r="I8" s="83"/>
      <c r="J8" s="83"/>
      <c r="K8" s="85"/>
      <c r="L8" s="82"/>
      <c r="M8" s="82"/>
      <c r="N8" s="82"/>
      <c r="O8" s="77"/>
      <c r="P8" s="77"/>
      <c r="Q8" s="54"/>
      <c r="R8" s="32"/>
      <c r="S8" s="83" t="s">
        <v>165</v>
      </c>
      <c r="T8" s="83"/>
      <c r="U8" s="83"/>
      <c r="V8" s="83"/>
      <c r="W8" s="83"/>
      <c r="X8" s="84">
        <v>2</v>
      </c>
      <c r="Y8" s="83"/>
      <c r="Z8" s="83"/>
      <c r="AA8" s="83"/>
      <c r="AB8" s="83"/>
      <c r="AC8" s="85"/>
      <c r="AD8" s="82"/>
      <c r="AE8" s="82"/>
      <c r="AF8" s="82"/>
      <c r="AG8" s="77"/>
      <c r="AH8" s="77"/>
    </row>
    <row r="9" spans="1:34" s="29" customFormat="1" ht="10.5" hidden="1" customHeight="1" x14ac:dyDescent="0.25">
      <c r="A9" s="83" t="s">
        <v>382</v>
      </c>
      <c r="B9" s="83"/>
      <c r="C9" s="83"/>
      <c r="D9" s="83"/>
      <c r="E9" s="83"/>
      <c r="F9" s="84">
        <v>7</v>
      </c>
      <c r="G9" s="83"/>
      <c r="H9" s="83"/>
      <c r="I9" s="83"/>
      <c r="J9" s="83"/>
      <c r="K9" s="85"/>
      <c r="L9" s="86"/>
      <c r="M9" s="86"/>
      <c r="N9" s="86"/>
      <c r="O9" s="83"/>
      <c r="P9" s="83"/>
      <c r="Q9" s="54"/>
      <c r="R9" s="32"/>
      <c r="S9" s="83" t="s">
        <v>382</v>
      </c>
      <c r="T9" s="83"/>
      <c r="U9" s="83"/>
      <c r="V9" s="83"/>
      <c r="W9" s="83"/>
      <c r="X9" s="84">
        <v>7</v>
      </c>
      <c r="Y9" s="83"/>
      <c r="Z9" s="83"/>
      <c r="AA9" s="83"/>
      <c r="AB9" s="83"/>
      <c r="AC9" s="85"/>
      <c r="AD9" s="86"/>
      <c r="AE9" s="86"/>
      <c r="AF9" s="86"/>
      <c r="AG9" s="83"/>
      <c r="AH9" s="83"/>
    </row>
    <row r="10" spans="1:34" s="29" customFormat="1" ht="10.5" hidden="1" customHeight="1" x14ac:dyDescent="0.25">
      <c r="A10" s="76" t="s">
        <v>171</v>
      </c>
      <c r="B10" s="76"/>
      <c r="C10" s="76"/>
      <c r="D10" s="76"/>
      <c r="E10" s="76"/>
      <c r="F10" s="87">
        <v>8</v>
      </c>
      <c r="G10" s="89"/>
      <c r="H10" s="89"/>
      <c r="I10" s="89"/>
      <c r="J10" s="89"/>
      <c r="K10" s="88"/>
      <c r="L10" s="91"/>
      <c r="M10" s="91"/>
      <c r="N10" s="91"/>
      <c r="O10" s="89"/>
      <c r="P10" s="89"/>
      <c r="Q10" s="54"/>
      <c r="R10" s="32"/>
      <c r="S10" s="76" t="s">
        <v>171</v>
      </c>
      <c r="T10" s="76"/>
      <c r="U10" s="76"/>
      <c r="V10" s="76"/>
      <c r="W10" s="76"/>
      <c r="X10" s="87">
        <v>8</v>
      </c>
      <c r="Y10" s="89"/>
      <c r="Z10" s="89"/>
      <c r="AA10" s="89"/>
      <c r="AB10" s="89"/>
      <c r="AC10" s="88"/>
      <c r="AD10" s="91"/>
      <c r="AE10" s="91"/>
      <c r="AF10" s="91"/>
      <c r="AG10" s="89"/>
      <c r="AH10" s="89"/>
    </row>
    <row r="11" spans="1:34" s="29" customFormat="1" ht="15" customHeight="1" x14ac:dyDescent="0.25">
      <c r="A11" s="194" t="s">
        <v>172</v>
      </c>
      <c r="B11" s="195"/>
      <c r="C11" s="195"/>
      <c r="D11" s="195"/>
      <c r="E11" s="195"/>
      <c r="F11" s="195"/>
      <c r="G11" s="195"/>
      <c r="H11" s="195"/>
      <c r="I11" s="195"/>
      <c r="J11" s="195"/>
      <c r="K11" s="198"/>
      <c r="L11" s="199"/>
      <c r="M11" s="199"/>
      <c r="N11" s="199"/>
      <c r="O11" s="195"/>
      <c r="P11" s="195"/>
      <c r="Q11" s="47"/>
      <c r="R11" s="32"/>
      <c r="S11" s="177" t="s">
        <v>172</v>
      </c>
      <c r="T11" s="181"/>
      <c r="U11" s="181"/>
      <c r="V11" s="181"/>
      <c r="W11" s="181"/>
      <c r="X11" s="181"/>
      <c r="Y11" s="181"/>
      <c r="Z11" s="181"/>
      <c r="AA11" s="181"/>
      <c r="AB11" s="181"/>
      <c r="AC11" s="183"/>
      <c r="AD11" s="184"/>
      <c r="AE11" s="184"/>
      <c r="AF11" s="184"/>
      <c r="AG11" s="181"/>
      <c r="AH11" s="181"/>
    </row>
    <row r="12" spans="1:34" s="29" customFormat="1" ht="15" customHeight="1" x14ac:dyDescent="0.25">
      <c r="A12" s="123" t="s">
        <v>6</v>
      </c>
      <c r="B12" s="123"/>
      <c r="C12" s="123"/>
      <c r="D12" s="123"/>
      <c r="E12" s="123"/>
      <c r="F12" s="123"/>
      <c r="G12" s="124">
        <f>VLOOKUP(A12,P4100data!A:P,7,FALSE)</f>
        <v>0</v>
      </c>
      <c r="H12" s="123"/>
      <c r="I12" s="123"/>
      <c r="J12" s="123"/>
      <c r="K12" s="123"/>
      <c r="L12" s="126"/>
      <c r="M12" s="126"/>
      <c r="N12" s="126"/>
      <c r="O12" s="123"/>
      <c r="P12" s="123"/>
      <c r="Q12" s="47"/>
      <c r="R12" s="32"/>
      <c r="S12" s="78" t="s">
        <v>6</v>
      </c>
      <c r="T12" s="78"/>
      <c r="U12" s="78"/>
      <c r="V12" s="78"/>
      <c r="W12" s="78"/>
      <c r="X12" s="78"/>
      <c r="Y12" s="79">
        <v>0</v>
      </c>
      <c r="Z12" s="78"/>
      <c r="AA12" s="78"/>
      <c r="AB12" s="78"/>
      <c r="AC12" s="78"/>
      <c r="AD12" s="82"/>
      <c r="AE12" s="82"/>
      <c r="AF12" s="82"/>
      <c r="AG12" s="77"/>
      <c r="AH12" s="77"/>
    </row>
    <row r="13" spans="1:34" s="29" customFormat="1" ht="10.5" hidden="1" customHeight="1" x14ac:dyDescent="0.25">
      <c r="A13" s="78" t="s">
        <v>115</v>
      </c>
      <c r="B13" s="78"/>
      <c r="C13" s="78"/>
      <c r="D13" s="78"/>
      <c r="E13" s="78"/>
      <c r="F13" s="78"/>
      <c r="G13" s="79">
        <v>1</v>
      </c>
      <c r="H13" s="78"/>
      <c r="I13" s="78"/>
      <c r="J13" s="78"/>
      <c r="K13" s="78"/>
      <c r="L13" s="81"/>
      <c r="M13" s="81"/>
      <c r="N13" s="81"/>
      <c r="O13" s="78"/>
      <c r="P13" s="78"/>
      <c r="Q13" s="54"/>
      <c r="R13" s="32"/>
      <c r="S13" s="83" t="s">
        <v>115</v>
      </c>
      <c r="T13" s="83"/>
      <c r="U13" s="83"/>
      <c r="V13" s="83"/>
      <c r="W13" s="83"/>
      <c r="X13" s="83"/>
      <c r="Y13" s="84">
        <v>1</v>
      </c>
      <c r="Z13" s="83"/>
      <c r="AA13" s="83"/>
      <c r="AB13" s="83"/>
      <c r="AC13" s="83"/>
      <c r="AD13" s="86"/>
      <c r="AE13" s="86"/>
      <c r="AF13" s="86"/>
      <c r="AG13" s="83"/>
      <c r="AH13" s="83"/>
    </row>
    <row r="14" spans="1:34" s="29" customFormat="1" ht="10.5" hidden="1" customHeight="1" x14ac:dyDescent="0.25">
      <c r="A14" s="83" t="s">
        <v>165</v>
      </c>
      <c r="B14" s="83"/>
      <c r="C14" s="83"/>
      <c r="D14" s="83"/>
      <c r="E14" s="83"/>
      <c r="F14" s="83"/>
      <c r="G14" s="84">
        <v>2</v>
      </c>
      <c r="H14" s="83"/>
      <c r="I14" s="83"/>
      <c r="J14" s="83"/>
      <c r="K14" s="83"/>
      <c r="L14" s="82"/>
      <c r="M14" s="82"/>
      <c r="N14" s="82"/>
      <c r="O14" s="77"/>
      <c r="P14" s="77"/>
      <c r="Q14" s="54"/>
      <c r="R14" s="32"/>
      <c r="S14" s="83" t="s">
        <v>165</v>
      </c>
      <c r="T14" s="83"/>
      <c r="U14" s="83"/>
      <c r="V14" s="83"/>
      <c r="W14" s="83"/>
      <c r="X14" s="83"/>
      <c r="Y14" s="84">
        <v>2</v>
      </c>
      <c r="Z14" s="83"/>
      <c r="AA14" s="83"/>
      <c r="AB14" s="83"/>
      <c r="AC14" s="83"/>
      <c r="AD14" s="82"/>
      <c r="AE14" s="82"/>
      <c r="AF14" s="82"/>
      <c r="AG14" s="77"/>
      <c r="AH14" s="77"/>
    </row>
    <row r="15" spans="1:34" s="29" customFormat="1" ht="10.5" hidden="1" customHeight="1" x14ac:dyDescent="0.25">
      <c r="A15" s="83" t="s">
        <v>382</v>
      </c>
      <c r="B15" s="83"/>
      <c r="C15" s="83"/>
      <c r="D15" s="83"/>
      <c r="E15" s="83"/>
      <c r="F15" s="83"/>
      <c r="G15" s="84">
        <v>3</v>
      </c>
      <c r="H15" s="83"/>
      <c r="I15" s="83"/>
      <c r="J15" s="83"/>
      <c r="K15" s="83"/>
      <c r="L15" s="92"/>
      <c r="M15" s="92"/>
      <c r="N15" s="92"/>
      <c r="O15" s="83"/>
      <c r="P15" s="83"/>
      <c r="Q15" s="54"/>
      <c r="R15" s="32"/>
      <c r="S15" s="83" t="s">
        <v>382</v>
      </c>
      <c r="T15" s="83"/>
      <c r="U15" s="83"/>
      <c r="V15" s="83"/>
      <c r="W15" s="83"/>
      <c r="X15" s="83"/>
      <c r="Y15" s="84">
        <v>3</v>
      </c>
      <c r="Z15" s="83"/>
      <c r="AA15" s="83"/>
      <c r="AB15" s="83"/>
      <c r="AC15" s="83"/>
      <c r="AD15" s="92"/>
      <c r="AE15" s="92"/>
      <c r="AF15" s="92"/>
      <c r="AG15" s="83"/>
      <c r="AH15" s="83"/>
    </row>
    <row r="16" spans="1:34" s="29" customFormat="1" ht="10.5" hidden="1" customHeight="1" x14ac:dyDescent="0.25">
      <c r="A16" s="89" t="s">
        <v>171</v>
      </c>
      <c r="B16" s="76"/>
      <c r="C16" s="76"/>
      <c r="D16" s="76"/>
      <c r="E16" s="76"/>
      <c r="F16" s="76"/>
      <c r="G16" s="87">
        <v>8</v>
      </c>
      <c r="H16" s="89"/>
      <c r="I16" s="89"/>
      <c r="J16" s="89"/>
      <c r="K16" s="89"/>
      <c r="L16" s="94"/>
      <c r="M16" s="94"/>
      <c r="N16" s="94"/>
      <c r="O16" s="89"/>
      <c r="P16" s="89"/>
      <c r="Q16" s="54"/>
      <c r="R16" s="32"/>
      <c r="S16" s="89" t="s">
        <v>171</v>
      </c>
      <c r="T16" s="76"/>
      <c r="U16" s="76"/>
      <c r="V16" s="76"/>
      <c r="W16" s="76"/>
      <c r="X16" s="76"/>
      <c r="Y16" s="87">
        <v>8</v>
      </c>
      <c r="Z16" s="89"/>
      <c r="AA16" s="89"/>
      <c r="AB16" s="89"/>
      <c r="AC16" s="89"/>
      <c r="AD16" s="94"/>
      <c r="AE16" s="94"/>
      <c r="AF16" s="94"/>
      <c r="AG16" s="89"/>
      <c r="AH16" s="89"/>
    </row>
    <row r="17" spans="1:34" s="29" customFormat="1" ht="15" customHeight="1" x14ac:dyDescent="0.25">
      <c r="A17" s="194" t="s">
        <v>174</v>
      </c>
      <c r="B17" s="195"/>
      <c r="C17" s="195"/>
      <c r="D17" s="195"/>
      <c r="E17" s="195"/>
      <c r="F17" s="195"/>
      <c r="G17" s="195"/>
      <c r="H17" s="195"/>
      <c r="I17" s="195"/>
      <c r="J17" s="195"/>
      <c r="K17" s="198"/>
      <c r="L17" s="199"/>
      <c r="M17" s="199"/>
      <c r="N17" s="199"/>
      <c r="O17" s="195"/>
      <c r="P17" s="195"/>
      <c r="Q17" s="47"/>
      <c r="R17" s="32"/>
      <c r="S17" s="177" t="s">
        <v>174</v>
      </c>
      <c r="T17" s="181"/>
      <c r="U17" s="181"/>
      <c r="V17" s="181"/>
      <c r="W17" s="181"/>
      <c r="X17" s="181"/>
      <c r="Y17" s="181"/>
      <c r="Z17" s="181"/>
      <c r="AA17" s="181"/>
      <c r="AB17" s="181"/>
      <c r="AC17" s="183"/>
      <c r="AD17" s="184"/>
      <c r="AE17" s="184"/>
      <c r="AF17" s="184"/>
      <c r="AG17" s="181"/>
      <c r="AH17" s="181"/>
    </row>
    <row r="18" spans="1:34" s="29" customFormat="1" ht="15" customHeight="1" x14ac:dyDescent="0.25">
      <c r="A18" s="123" t="s">
        <v>6</v>
      </c>
      <c r="B18" s="123"/>
      <c r="C18" s="123"/>
      <c r="D18" s="123"/>
      <c r="E18" s="123"/>
      <c r="F18" s="123"/>
      <c r="G18" s="123"/>
      <c r="H18" s="124">
        <f>VLOOKUP(A18,P4100data!A:P,9,FALSE)</f>
        <v>0</v>
      </c>
      <c r="I18" s="123"/>
      <c r="J18" s="123"/>
      <c r="K18" s="125"/>
      <c r="L18" s="126"/>
      <c r="M18" s="126"/>
      <c r="N18" s="126"/>
      <c r="O18" s="123"/>
      <c r="P18" s="123"/>
      <c r="Q18" s="47"/>
      <c r="R18" s="32"/>
      <c r="S18" s="78" t="s">
        <v>6</v>
      </c>
      <c r="T18" s="78"/>
      <c r="U18" s="78"/>
      <c r="V18" s="78"/>
      <c r="W18" s="78"/>
      <c r="X18" s="78"/>
      <c r="Y18" s="78"/>
      <c r="Z18" s="79">
        <v>0</v>
      </c>
      <c r="AA18" s="78"/>
      <c r="AB18" s="78"/>
      <c r="AC18" s="80"/>
      <c r="AD18" s="81"/>
      <c r="AE18" s="81"/>
      <c r="AF18" s="81"/>
      <c r="AG18" s="78"/>
      <c r="AH18" s="78"/>
    </row>
    <row r="19" spans="1:34" s="29" customFormat="1" ht="10.5" hidden="1" customHeight="1" x14ac:dyDescent="0.25">
      <c r="A19" s="78" t="s">
        <v>115</v>
      </c>
      <c r="B19" s="78"/>
      <c r="C19" s="78"/>
      <c r="D19" s="78"/>
      <c r="E19" s="78"/>
      <c r="F19" s="78"/>
      <c r="G19" s="78"/>
      <c r="H19" s="79">
        <v>1</v>
      </c>
      <c r="I19" s="78"/>
      <c r="J19" s="78"/>
      <c r="K19" s="80"/>
      <c r="L19" s="81"/>
      <c r="M19" s="81"/>
      <c r="N19" s="81"/>
      <c r="O19" s="78"/>
      <c r="P19" s="78"/>
      <c r="Q19" s="54"/>
      <c r="R19" s="32"/>
      <c r="S19" s="83" t="s">
        <v>115</v>
      </c>
      <c r="T19" s="83"/>
      <c r="U19" s="83"/>
      <c r="V19" s="83"/>
      <c r="W19" s="83"/>
      <c r="X19" s="83"/>
      <c r="Y19" s="83"/>
      <c r="Z19" s="84">
        <v>1</v>
      </c>
      <c r="AA19" s="83"/>
      <c r="AB19" s="83"/>
      <c r="AC19" s="85"/>
      <c r="AD19" s="81"/>
      <c r="AE19" s="81"/>
      <c r="AF19" s="81"/>
      <c r="AG19" s="83"/>
      <c r="AH19" s="83"/>
    </row>
    <row r="20" spans="1:34" s="29" customFormat="1" ht="10.5" hidden="1" customHeight="1" x14ac:dyDescent="0.25">
      <c r="A20" s="83" t="s">
        <v>175</v>
      </c>
      <c r="B20" s="83"/>
      <c r="C20" s="83"/>
      <c r="D20" s="83"/>
      <c r="E20" s="83"/>
      <c r="F20" s="83"/>
      <c r="G20" s="83"/>
      <c r="H20" s="84">
        <v>2</v>
      </c>
      <c r="I20" s="83"/>
      <c r="J20" s="83"/>
      <c r="K20" s="85"/>
      <c r="L20" s="86"/>
      <c r="M20" s="86"/>
      <c r="N20" s="86"/>
      <c r="O20" s="83"/>
      <c r="P20" s="83"/>
      <c r="Q20" s="54"/>
      <c r="R20" s="32"/>
      <c r="S20" s="83" t="s">
        <v>175</v>
      </c>
      <c r="T20" s="83"/>
      <c r="U20" s="83"/>
      <c r="V20" s="83"/>
      <c r="W20" s="83"/>
      <c r="X20" s="83"/>
      <c r="Y20" s="83"/>
      <c r="Z20" s="84">
        <v>2</v>
      </c>
      <c r="AA20" s="83"/>
      <c r="AB20" s="83"/>
      <c r="AC20" s="85"/>
      <c r="AD20" s="86"/>
      <c r="AE20" s="86"/>
      <c r="AF20" s="86"/>
      <c r="AG20" s="83"/>
      <c r="AH20" s="83"/>
    </row>
    <row r="21" spans="1:34" s="29" customFormat="1" ht="10.5" hidden="1" customHeight="1" x14ac:dyDescent="0.25">
      <c r="A21" s="83" t="s">
        <v>382</v>
      </c>
      <c r="B21" s="83"/>
      <c r="C21" s="83"/>
      <c r="D21" s="83"/>
      <c r="E21" s="83"/>
      <c r="F21" s="83"/>
      <c r="G21" s="83"/>
      <c r="H21" s="84">
        <v>3</v>
      </c>
      <c r="I21" s="83"/>
      <c r="J21" s="83"/>
      <c r="K21" s="85"/>
      <c r="L21" s="92"/>
      <c r="M21" s="92"/>
      <c r="N21" s="92"/>
      <c r="O21" s="83"/>
      <c r="P21" s="83"/>
      <c r="Q21" s="54"/>
      <c r="R21" s="32"/>
      <c r="S21" s="83" t="s">
        <v>382</v>
      </c>
      <c r="T21" s="83"/>
      <c r="U21" s="83"/>
      <c r="V21" s="83"/>
      <c r="W21" s="83"/>
      <c r="X21" s="83"/>
      <c r="Y21" s="83"/>
      <c r="Z21" s="84">
        <v>3</v>
      </c>
      <c r="AA21" s="83"/>
      <c r="AB21" s="83"/>
      <c r="AC21" s="85"/>
      <c r="AD21" s="92"/>
      <c r="AE21" s="92"/>
      <c r="AF21" s="92"/>
      <c r="AG21" s="83"/>
      <c r="AH21" s="83"/>
    </row>
    <row r="22" spans="1:34" s="29" customFormat="1" ht="10.5" hidden="1" customHeight="1" x14ac:dyDescent="0.25">
      <c r="A22" s="76" t="s">
        <v>262</v>
      </c>
      <c r="B22" s="76"/>
      <c r="C22" s="76"/>
      <c r="D22" s="76"/>
      <c r="E22" s="76"/>
      <c r="F22" s="76"/>
      <c r="G22" s="76"/>
      <c r="H22" s="87">
        <v>8</v>
      </c>
      <c r="I22" s="76"/>
      <c r="J22" s="76"/>
      <c r="K22" s="96"/>
      <c r="L22" s="93"/>
      <c r="M22" s="93"/>
      <c r="N22" s="93"/>
      <c r="O22" s="76"/>
      <c r="P22" s="76"/>
      <c r="Q22" s="54"/>
      <c r="R22" s="32"/>
      <c r="S22" s="76" t="s">
        <v>262</v>
      </c>
      <c r="T22" s="76"/>
      <c r="U22" s="76"/>
      <c r="V22" s="76"/>
      <c r="W22" s="76"/>
      <c r="X22" s="76"/>
      <c r="Y22" s="76"/>
      <c r="Z22" s="87">
        <v>8</v>
      </c>
      <c r="AA22" s="76"/>
      <c r="AB22" s="76"/>
      <c r="AC22" s="96"/>
      <c r="AD22" s="93"/>
      <c r="AE22" s="93"/>
      <c r="AF22" s="93"/>
      <c r="AG22" s="76"/>
      <c r="AH22" s="76"/>
    </row>
    <row r="23" spans="1:34" s="29" customFormat="1" ht="15" customHeight="1" x14ac:dyDescent="0.25">
      <c r="A23" s="194" t="s">
        <v>181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8"/>
      <c r="L23" s="199"/>
      <c r="M23" s="199"/>
      <c r="N23" s="199"/>
      <c r="O23" s="195"/>
      <c r="P23" s="195"/>
      <c r="Q23" s="47"/>
      <c r="R23" s="32"/>
      <c r="S23" s="177" t="s">
        <v>181</v>
      </c>
      <c r="T23" s="178"/>
      <c r="U23" s="178"/>
      <c r="V23" s="178"/>
      <c r="W23" s="178"/>
      <c r="X23" s="178"/>
      <c r="Y23" s="178"/>
      <c r="Z23" s="178"/>
      <c r="AA23" s="178"/>
      <c r="AB23" s="178"/>
      <c r="AC23" s="90"/>
      <c r="AD23" s="182"/>
      <c r="AE23" s="182"/>
      <c r="AF23" s="182"/>
      <c r="AG23" s="178"/>
      <c r="AH23" s="178"/>
    </row>
    <row r="24" spans="1:34" s="29" customFormat="1" ht="15" customHeight="1" x14ac:dyDescent="0.25">
      <c r="A24" s="123" t="s">
        <v>6</v>
      </c>
      <c r="B24" s="123"/>
      <c r="C24" s="123"/>
      <c r="D24" s="123"/>
      <c r="E24" s="123"/>
      <c r="F24" s="123"/>
      <c r="G24" s="123"/>
      <c r="H24" s="123"/>
      <c r="I24" s="123"/>
      <c r="J24" s="155">
        <f>VLOOKUP(A24,P4100data!A:P,10,FALSE)</f>
        <v>0</v>
      </c>
      <c r="K24" s="123"/>
      <c r="L24" s="126"/>
      <c r="M24" s="126"/>
      <c r="N24" s="126"/>
      <c r="O24" s="123"/>
      <c r="P24" s="123"/>
      <c r="Q24" s="47"/>
      <c r="R24" s="32"/>
      <c r="S24" s="78" t="s">
        <v>6</v>
      </c>
      <c r="T24" s="78"/>
      <c r="U24" s="78"/>
      <c r="V24" s="78"/>
      <c r="W24" s="78"/>
      <c r="X24" s="78"/>
      <c r="Y24" s="78"/>
      <c r="Z24" s="78"/>
      <c r="AA24" s="97" t="s">
        <v>101</v>
      </c>
      <c r="AB24" s="78"/>
      <c r="AC24" s="78"/>
      <c r="AD24" s="81"/>
      <c r="AE24" s="81"/>
      <c r="AF24" s="81"/>
      <c r="AG24" s="78"/>
      <c r="AH24" s="78"/>
    </row>
    <row r="25" spans="1:34" s="29" customFormat="1" ht="10.5" hidden="1" customHeight="1" x14ac:dyDescent="0.25">
      <c r="A25" s="78" t="s">
        <v>182</v>
      </c>
      <c r="B25" s="78"/>
      <c r="C25" s="78"/>
      <c r="D25" s="78"/>
      <c r="E25" s="78"/>
      <c r="F25" s="78"/>
      <c r="G25" s="78"/>
      <c r="H25" s="78"/>
      <c r="I25" s="78"/>
      <c r="J25" s="97" t="s">
        <v>79</v>
      </c>
      <c r="K25" s="78"/>
      <c r="L25" s="99"/>
      <c r="M25" s="99"/>
      <c r="N25" s="99"/>
      <c r="O25" s="78"/>
      <c r="P25" s="78"/>
      <c r="Q25" s="54"/>
      <c r="R25" s="32"/>
      <c r="S25" s="83" t="s">
        <v>182</v>
      </c>
      <c r="T25" s="83"/>
      <c r="U25" s="83"/>
      <c r="V25" s="83"/>
      <c r="W25" s="83"/>
      <c r="X25" s="83"/>
      <c r="Y25" s="83"/>
      <c r="Z25" s="83"/>
      <c r="AA25" s="98" t="s">
        <v>79</v>
      </c>
      <c r="AB25" s="83"/>
      <c r="AC25" s="83"/>
      <c r="AD25" s="92"/>
      <c r="AE25" s="92"/>
      <c r="AF25" s="92"/>
      <c r="AG25" s="83"/>
      <c r="AH25" s="83"/>
    </row>
    <row r="26" spans="1:34" s="29" customFormat="1" ht="10.5" hidden="1" customHeight="1" x14ac:dyDescent="0.25">
      <c r="A26" s="83" t="s">
        <v>103</v>
      </c>
      <c r="B26" s="83"/>
      <c r="C26" s="83"/>
      <c r="D26" s="83"/>
      <c r="E26" s="83"/>
      <c r="F26" s="83"/>
      <c r="G26" s="83"/>
      <c r="H26" s="83"/>
      <c r="I26" s="83"/>
      <c r="J26" s="98" t="s">
        <v>80</v>
      </c>
      <c r="K26" s="83"/>
      <c r="L26" s="92"/>
      <c r="M26" s="92"/>
      <c r="N26" s="92"/>
      <c r="O26" s="83"/>
      <c r="P26" s="83"/>
      <c r="Q26" s="54"/>
      <c r="R26" s="32"/>
      <c r="S26" s="83" t="s">
        <v>103</v>
      </c>
      <c r="T26" s="83"/>
      <c r="U26" s="83"/>
      <c r="V26" s="83"/>
      <c r="W26" s="83"/>
      <c r="X26" s="83"/>
      <c r="Y26" s="83"/>
      <c r="Z26" s="83"/>
      <c r="AA26" s="98" t="s">
        <v>80</v>
      </c>
      <c r="AB26" s="83"/>
      <c r="AC26" s="83"/>
      <c r="AD26" s="92"/>
      <c r="AE26" s="92"/>
      <c r="AF26" s="92"/>
      <c r="AG26" s="83"/>
      <c r="AH26" s="83"/>
    </row>
    <row r="27" spans="1:34" s="29" customFormat="1" ht="10.5" hidden="1" customHeight="1" x14ac:dyDescent="0.25">
      <c r="A27" s="76" t="s">
        <v>361</v>
      </c>
      <c r="B27" s="76"/>
      <c r="C27" s="76"/>
      <c r="D27" s="76"/>
      <c r="E27" s="76"/>
      <c r="F27" s="76"/>
      <c r="G27" s="76"/>
      <c r="H27" s="76"/>
      <c r="I27" s="76"/>
      <c r="J27" s="101" t="s">
        <v>81</v>
      </c>
      <c r="K27" s="76"/>
      <c r="L27" s="93"/>
      <c r="M27" s="93"/>
      <c r="N27" s="93"/>
      <c r="O27" s="76"/>
      <c r="P27" s="76"/>
      <c r="Q27" s="54"/>
      <c r="R27" s="32"/>
      <c r="S27" s="76" t="s">
        <v>361</v>
      </c>
      <c r="T27" s="76"/>
      <c r="U27" s="76"/>
      <c r="V27" s="76"/>
      <c r="W27" s="76"/>
      <c r="X27" s="76"/>
      <c r="Y27" s="76"/>
      <c r="Z27" s="76"/>
      <c r="AA27" s="101" t="s">
        <v>81</v>
      </c>
      <c r="AB27" s="76"/>
      <c r="AC27" s="76"/>
      <c r="AD27" s="93"/>
      <c r="AE27" s="93"/>
      <c r="AF27" s="93"/>
      <c r="AG27" s="76"/>
      <c r="AH27" s="76"/>
    </row>
    <row r="28" spans="1:34" s="29" customFormat="1" ht="15" customHeight="1" x14ac:dyDescent="0.25">
      <c r="A28" s="194" t="s">
        <v>73</v>
      </c>
      <c r="B28" s="195"/>
      <c r="C28" s="195"/>
      <c r="D28" s="195"/>
      <c r="E28" s="195"/>
      <c r="F28" s="195"/>
      <c r="G28" s="195"/>
      <c r="H28" s="195"/>
      <c r="I28" s="195"/>
      <c r="J28" s="200"/>
      <c r="K28" s="195"/>
      <c r="L28" s="199"/>
      <c r="M28" s="199"/>
      <c r="N28" s="199"/>
      <c r="O28" s="195"/>
      <c r="P28" s="195"/>
      <c r="Q28" s="47"/>
      <c r="R28" s="32"/>
      <c r="S28" s="185" t="s">
        <v>73</v>
      </c>
      <c r="T28" s="178"/>
      <c r="U28" s="178"/>
      <c r="V28" s="178"/>
      <c r="W28" s="178"/>
      <c r="X28" s="178"/>
      <c r="Y28" s="178"/>
      <c r="Z28" s="178"/>
      <c r="AA28" s="186"/>
      <c r="AB28" s="178"/>
      <c r="AC28" s="178"/>
      <c r="AD28" s="182"/>
      <c r="AE28" s="182"/>
      <c r="AF28" s="182"/>
      <c r="AG28" s="178"/>
      <c r="AH28" s="178"/>
    </row>
    <row r="29" spans="1:34" s="29" customFormat="1" ht="15" customHeight="1" x14ac:dyDescent="0.25">
      <c r="A29" s="123" t="s">
        <v>183</v>
      </c>
      <c r="B29" s="123"/>
      <c r="C29" s="123"/>
      <c r="D29" s="123"/>
      <c r="E29" s="123"/>
      <c r="F29" s="123"/>
      <c r="G29" s="123"/>
      <c r="H29" s="123"/>
      <c r="I29" s="123"/>
      <c r="J29" s="123"/>
      <c r="K29" s="155">
        <f>VLOOKUP(A29,P4100data!A:P,11,FALSE)</f>
        <v>0</v>
      </c>
      <c r="L29" s="129"/>
      <c r="M29" s="129"/>
      <c r="N29" s="129"/>
      <c r="O29" s="123"/>
      <c r="P29" s="123"/>
      <c r="Q29" s="47"/>
      <c r="R29" s="32"/>
      <c r="S29" s="78" t="s">
        <v>183</v>
      </c>
      <c r="T29" s="78"/>
      <c r="U29" s="78"/>
      <c r="V29" s="78"/>
      <c r="W29" s="78"/>
      <c r="X29" s="78"/>
      <c r="Y29" s="78"/>
      <c r="Z29" s="78"/>
      <c r="AA29" s="78"/>
      <c r="AB29" s="78"/>
      <c r="AC29" s="97" t="s">
        <v>101</v>
      </c>
      <c r="AD29" s="99"/>
      <c r="AE29" s="99"/>
      <c r="AF29" s="99"/>
      <c r="AG29" s="78"/>
      <c r="AH29" s="78"/>
    </row>
    <row r="30" spans="1:34" s="29" customFormat="1" ht="10.5" hidden="1" customHeight="1" x14ac:dyDescent="0.25">
      <c r="A30" s="76" t="s">
        <v>184</v>
      </c>
      <c r="B30" s="76"/>
      <c r="C30" s="76"/>
      <c r="D30" s="76"/>
      <c r="E30" s="76"/>
      <c r="F30" s="76"/>
      <c r="G30" s="76"/>
      <c r="H30" s="76"/>
      <c r="I30" s="76"/>
      <c r="J30" s="76"/>
      <c r="K30" s="101" t="s">
        <v>98</v>
      </c>
      <c r="L30" s="93"/>
      <c r="M30" s="93"/>
      <c r="N30" s="93"/>
      <c r="O30" s="76"/>
      <c r="P30" s="76"/>
      <c r="Q30" s="54"/>
      <c r="R30" s="32"/>
      <c r="S30" s="89" t="s">
        <v>184</v>
      </c>
      <c r="T30" s="89"/>
      <c r="U30" s="89"/>
      <c r="V30" s="89"/>
      <c r="W30" s="89"/>
      <c r="X30" s="89"/>
      <c r="Y30" s="89"/>
      <c r="Z30" s="89"/>
      <c r="AA30" s="76"/>
      <c r="AB30" s="89"/>
      <c r="AC30" s="100" t="s">
        <v>98</v>
      </c>
      <c r="AD30" s="94"/>
      <c r="AE30" s="94"/>
      <c r="AF30" s="94"/>
      <c r="AG30" s="89"/>
      <c r="AH30" s="89"/>
    </row>
    <row r="31" spans="1:34" s="29" customFormat="1" ht="15" customHeight="1" x14ac:dyDescent="0.25">
      <c r="A31" s="194" t="s">
        <v>338</v>
      </c>
      <c r="B31" s="195"/>
      <c r="C31" s="195"/>
      <c r="D31" s="195"/>
      <c r="E31" s="195"/>
      <c r="F31" s="195"/>
      <c r="G31" s="195"/>
      <c r="H31" s="195"/>
      <c r="I31" s="195"/>
      <c r="J31" s="195"/>
      <c r="K31" s="200"/>
      <c r="L31" s="199"/>
      <c r="M31" s="199"/>
      <c r="N31" s="199"/>
      <c r="O31" s="195"/>
      <c r="P31" s="195"/>
      <c r="Q31" s="47"/>
      <c r="R31" s="32"/>
      <c r="S31" s="185" t="s">
        <v>185</v>
      </c>
      <c r="T31" s="178"/>
      <c r="U31" s="178"/>
      <c r="V31" s="178"/>
      <c r="W31" s="178"/>
      <c r="X31" s="178"/>
      <c r="Y31" s="178"/>
      <c r="Z31" s="178"/>
      <c r="AA31" s="178"/>
      <c r="AB31" s="178"/>
      <c r="AC31" s="186"/>
      <c r="AD31" s="182"/>
      <c r="AE31" s="182"/>
      <c r="AF31" s="182"/>
      <c r="AG31" s="178"/>
      <c r="AH31" s="178"/>
    </row>
    <row r="32" spans="1:34" s="29" customFormat="1" ht="15" customHeight="1" x14ac:dyDescent="0.25">
      <c r="A32" s="123" t="s">
        <v>186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55">
        <f>VLOOKUP(A32,P4100data!A:P,12,FALSE)</f>
        <v>0</v>
      </c>
      <c r="M32" s="128"/>
      <c r="N32" s="129"/>
      <c r="O32" s="123"/>
      <c r="P32" s="123"/>
      <c r="Q32" s="47"/>
      <c r="R32" s="32"/>
      <c r="S32" s="78" t="s">
        <v>186</v>
      </c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97" t="s">
        <v>101</v>
      </c>
      <c r="AE32" s="97"/>
      <c r="AF32" s="99"/>
      <c r="AG32" s="78"/>
      <c r="AH32" s="78"/>
    </row>
    <row r="33" spans="1:34" s="29" customFormat="1" ht="10.5" hidden="1" customHeight="1" x14ac:dyDescent="0.25">
      <c r="A33" s="76" t="s">
        <v>187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101" t="s">
        <v>79</v>
      </c>
      <c r="M33" s="101"/>
      <c r="N33" s="93"/>
      <c r="O33" s="76"/>
      <c r="P33" s="76"/>
      <c r="Q33" s="47"/>
      <c r="R33" s="32"/>
      <c r="S33" s="76" t="s">
        <v>187</v>
      </c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101" t="s">
        <v>79</v>
      </c>
      <c r="AE33" s="101"/>
      <c r="AF33" s="93"/>
      <c r="AG33" s="76"/>
      <c r="AH33" s="76"/>
    </row>
    <row r="34" spans="1:34" s="29" customFormat="1" ht="10.5" hidden="1" customHeight="1" x14ac:dyDescent="0.25">
      <c r="A34" s="83" t="s">
        <v>188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98" t="s">
        <v>98</v>
      </c>
      <c r="M34" s="98"/>
      <c r="N34" s="92"/>
      <c r="O34" s="83"/>
      <c r="P34" s="83"/>
      <c r="Q34" s="47"/>
      <c r="R34" s="32"/>
      <c r="S34" s="83" t="s">
        <v>188</v>
      </c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98" t="s">
        <v>98</v>
      </c>
      <c r="AE34" s="98"/>
      <c r="AF34" s="92"/>
      <c r="AG34" s="83"/>
      <c r="AH34" s="83"/>
    </row>
    <row r="35" spans="1:34" s="29" customFormat="1" ht="10.5" hidden="1" customHeight="1" x14ac:dyDescent="0.25">
      <c r="A35" s="76" t="s">
        <v>189</v>
      </c>
      <c r="B35" s="76"/>
      <c r="C35" s="76"/>
      <c r="D35" s="76"/>
      <c r="E35" s="76"/>
      <c r="F35" s="76"/>
      <c r="G35" s="76"/>
      <c r="H35" s="76"/>
      <c r="I35" s="76"/>
      <c r="J35" s="76"/>
      <c r="K35" s="77"/>
      <c r="L35" s="101" t="s">
        <v>80</v>
      </c>
      <c r="M35" s="101"/>
      <c r="N35" s="94"/>
      <c r="O35" s="89"/>
      <c r="P35" s="89"/>
      <c r="Q35" s="47"/>
      <c r="R35" s="32"/>
      <c r="S35" s="76" t="s">
        <v>189</v>
      </c>
      <c r="T35" s="76"/>
      <c r="U35" s="76"/>
      <c r="V35" s="76"/>
      <c r="W35" s="76"/>
      <c r="X35" s="76"/>
      <c r="Y35" s="76"/>
      <c r="Z35" s="76"/>
      <c r="AA35" s="76"/>
      <c r="AB35" s="76"/>
      <c r="AC35" s="77"/>
      <c r="AD35" s="101" t="s">
        <v>80</v>
      </c>
      <c r="AE35" s="101"/>
      <c r="AF35" s="94"/>
      <c r="AG35" s="89"/>
      <c r="AH35" s="89"/>
    </row>
    <row r="36" spans="1:34" s="29" customFormat="1" ht="15" customHeight="1" x14ac:dyDescent="0.25">
      <c r="A36" s="194" t="s">
        <v>264</v>
      </c>
      <c r="B36" s="195"/>
      <c r="C36" s="195"/>
      <c r="D36" s="195"/>
      <c r="E36" s="195"/>
      <c r="F36" s="195"/>
      <c r="G36" s="195"/>
      <c r="H36" s="195"/>
      <c r="I36" s="195"/>
      <c r="J36" s="200"/>
      <c r="K36" s="195"/>
      <c r="L36" s="199"/>
      <c r="M36" s="199"/>
      <c r="N36" s="199"/>
      <c r="O36" s="195"/>
      <c r="P36" s="195"/>
      <c r="Q36" s="47"/>
      <c r="R36" s="32"/>
      <c r="S36" s="185" t="s">
        <v>264</v>
      </c>
      <c r="T36" s="178"/>
      <c r="U36" s="178"/>
      <c r="V36" s="178"/>
      <c r="W36" s="178"/>
      <c r="X36" s="178"/>
      <c r="Y36" s="178"/>
      <c r="Z36" s="178"/>
      <c r="AA36" s="186"/>
      <c r="AB36" s="178"/>
      <c r="AC36" s="178"/>
      <c r="AD36" s="182"/>
      <c r="AE36" s="182"/>
      <c r="AF36" s="182"/>
      <c r="AG36" s="181"/>
      <c r="AH36" s="181"/>
    </row>
    <row r="37" spans="1:34" s="29" customFormat="1" ht="15" customHeight="1" x14ac:dyDescent="0.25">
      <c r="A37" s="123" t="s">
        <v>6</v>
      </c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8"/>
      <c r="M37" s="155">
        <f>VLOOKUP(A37,P4100data!A:P,13,FALSE)</f>
        <v>0</v>
      </c>
      <c r="N37" s="129"/>
      <c r="O37" s="123"/>
      <c r="P37" s="123"/>
      <c r="Q37" s="47"/>
      <c r="R37" s="32"/>
      <c r="S37" s="78" t="s">
        <v>6</v>
      </c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97"/>
      <c r="AE37" s="97" t="s">
        <v>101</v>
      </c>
      <c r="AF37" s="99"/>
      <c r="AG37" s="78"/>
      <c r="AH37" s="78"/>
    </row>
    <row r="38" spans="1:34" s="29" customFormat="1" ht="10.5" hidden="1" customHeight="1" x14ac:dyDescent="0.25">
      <c r="A38" s="76" t="s">
        <v>363</v>
      </c>
      <c r="B38" s="76"/>
      <c r="C38" s="76"/>
      <c r="D38" s="76"/>
      <c r="E38" s="76"/>
      <c r="F38" s="76"/>
      <c r="G38" s="76"/>
      <c r="H38" s="76"/>
      <c r="I38" s="76"/>
      <c r="J38" s="76"/>
      <c r="K38" s="77"/>
      <c r="L38" s="101"/>
      <c r="M38" s="101" t="s">
        <v>265</v>
      </c>
      <c r="N38" s="93"/>
      <c r="O38" s="76"/>
      <c r="P38" s="76"/>
      <c r="Q38" s="54"/>
      <c r="R38" s="32"/>
      <c r="S38" s="76" t="s">
        <v>365</v>
      </c>
      <c r="T38" s="76"/>
      <c r="U38" s="76"/>
      <c r="V38" s="76"/>
      <c r="W38" s="76"/>
      <c r="X38" s="76"/>
      <c r="Y38" s="76"/>
      <c r="Z38" s="76"/>
      <c r="AA38" s="76"/>
      <c r="AB38" s="76"/>
      <c r="AC38" s="77"/>
      <c r="AD38" s="101"/>
      <c r="AE38" s="101" t="s">
        <v>265</v>
      </c>
      <c r="AF38" s="93"/>
      <c r="AG38" s="76"/>
      <c r="AH38" s="76"/>
    </row>
    <row r="39" spans="1:34" s="29" customFormat="1" ht="10.5" customHeight="1" x14ac:dyDescent="0.25">
      <c r="A39" s="75"/>
      <c r="B39" s="76"/>
      <c r="C39" s="76"/>
      <c r="D39" s="76"/>
      <c r="E39" s="76"/>
      <c r="F39" s="76"/>
      <c r="G39" s="76"/>
      <c r="H39" s="76"/>
      <c r="I39" s="96"/>
      <c r="J39" s="96"/>
      <c r="K39" s="87"/>
      <c r="L39" s="82"/>
      <c r="M39" s="82"/>
      <c r="N39" s="82"/>
      <c r="O39" s="77"/>
      <c r="P39" s="77"/>
      <c r="Q39" s="49"/>
      <c r="R39" s="32"/>
      <c r="S39" s="75"/>
      <c r="T39" s="76"/>
      <c r="U39" s="76"/>
      <c r="V39" s="76"/>
      <c r="W39" s="76"/>
      <c r="X39" s="76"/>
      <c r="Y39" s="76"/>
      <c r="Z39" s="76"/>
      <c r="AA39" s="96"/>
      <c r="AB39" s="96"/>
      <c r="AC39" s="87"/>
      <c r="AD39" s="82"/>
      <c r="AE39" s="82"/>
      <c r="AF39" s="82"/>
      <c r="AG39" s="77"/>
      <c r="AH39" s="77"/>
    </row>
    <row r="40" spans="1:34" s="29" customFormat="1" ht="10.5" customHeight="1" x14ac:dyDescent="0.25">
      <c r="A40" s="76"/>
      <c r="B40" s="76"/>
      <c r="C40" s="76"/>
      <c r="D40" s="76"/>
      <c r="E40" s="76"/>
      <c r="F40" s="76"/>
      <c r="G40" s="76"/>
      <c r="H40" s="76"/>
      <c r="I40" s="96"/>
      <c r="J40" s="96"/>
      <c r="K40" s="87"/>
      <c r="L40" s="82"/>
      <c r="M40" s="82"/>
      <c r="N40" s="82"/>
      <c r="O40" s="77"/>
      <c r="P40" s="77"/>
      <c r="Q40" s="49"/>
      <c r="R40" s="32"/>
      <c r="S40" s="76"/>
      <c r="T40" s="76"/>
      <c r="U40" s="76"/>
      <c r="V40" s="76"/>
      <c r="W40" s="76"/>
      <c r="X40" s="76"/>
      <c r="Y40" s="76"/>
      <c r="Z40" s="76"/>
      <c r="AA40" s="96"/>
      <c r="AB40" s="96"/>
      <c r="AC40" s="87"/>
      <c r="AD40" s="82"/>
      <c r="AE40" s="82"/>
      <c r="AF40" s="82"/>
      <c r="AG40" s="77"/>
      <c r="AH40" s="77"/>
    </row>
    <row r="41" spans="1:34" s="29" customFormat="1" ht="10.5" customHeight="1" x14ac:dyDescent="0.25">
      <c r="A41" s="76"/>
      <c r="B41" s="76"/>
      <c r="C41" s="76"/>
      <c r="D41" s="76"/>
      <c r="E41" s="76"/>
      <c r="F41" s="76"/>
      <c r="G41" s="76"/>
      <c r="H41" s="76"/>
      <c r="I41" s="96"/>
      <c r="J41" s="96"/>
      <c r="K41" s="87"/>
      <c r="L41" s="82"/>
      <c r="M41" s="82"/>
      <c r="N41" s="82"/>
      <c r="O41" s="77"/>
      <c r="P41" s="77"/>
      <c r="Q41" s="49"/>
      <c r="R41" s="32"/>
      <c r="S41" s="76"/>
      <c r="T41" s="76"/>
      <c r="U41" s="76"/>
      <c r="V41" s="76"/>
      <c r="W41" s="76"/>
      <c r="X41" s="76"/>
      <c r="Y41" s="76"/>
      <c r="Z41" s="76"/>
      <c r="AA41" s="96"/>
      <c r="AB41" s="96"/>
      <c r="AC41" s="87"/>
      <c r="AD41" s="82"/>
      <c r="AE41" s="82"/>
      <c r="AF41" s="82"/>
      <c r="AG41" s="77"/>
      <c r="AH41" s="77"/>
    </row>
    <row r="42" spans="1:34" s="29" customFormat="1" ht="10.5" customHeight="1" x14ac:dyDescent="0.25">
      <c r="A42" s="76"/>
      <c r="B42" s="76"/>
      <c r="C42" s="76"/>
      <c r="D42" s="76"/>
      <c r="E42" s="76"/>
      <c r="F42" s="76"/>
      <c r="G42" s="76"/>
      <c r="H42" s="76"/>
      <c r="I42" s="96"/>
      <c r="J42" s="96"/>
      <c r="K42" s="87"/>
      <c r="L42" s="82"/>
      <c r="M42" s="82"/>
      <c r="N42" s="82"/>
      <c r="O42" s="77"/>
      <c r="P42" s="77"/>
      <c r="Q42" s="49"/>
      <c r="R42" s="32"/>
      <c r="S42" s="76"/>
      <c r="T42" s="76"/>
      <c r="U42" s="76"/>
      <c r="V42" s="76"/>
      <c r="W42" s="76"/>
      <c r="X42" s="76"/>
      <c r="Y42" s="76"/>
      <c r="Z42" s="76"/>
      <c r="AA42" s="96"/>
      <c r="AB42" s="96"/>
      <c r="AC42" s="87"/>
      <c r="AD42" s="82"/>
      <c r="AE42" s="82"/>
      <c r="AF42" s="82"/>
      <c r="AG42" s="77"/>
      <c r="AH42" s="77"/>
    </row>
    <row r="43" spans="1:34" s="29" customFormat="1" ht="10.5" customHeight="1" x14ac:dyDescent="0.25">
      <c r="A43" s="76"/>
      <c r="B43" s="76"/>
      <c r="C43" s="76"/>
      <c r="D43" s="76"/>
      <c r="E43" s="76"/>
      <c r="F43" s="76"/>
      <c r="G43" s="76"/>
      <c r="H43" s="76"/>
      <c r="I43" s="96"/>
      <c r="J43" s="96"/>
      <c r="K43" s="87"/>
      <c r="L43" s="82"/>
      <c r="M43" s="82"/>
      <c r="N43" s="82"/>
      <c r="O43" s="77"/>
      <c r="P43" s="77"/>
      <c r="Q43" s="49"/>
      <c r="R43" s="32"/>
      <c r="S43" s="76"/>
      <c r="T43" s="76"/>
      <c r="U43" s="76"/>
      <c r="V43" s="76"/>
      <c r="W43" s="76"/>
      <c r="X43" s="76"/>
      <c r="Y43" s="76"/>
      <c r="Z43" s="76"/>
      <c r="AA43" s="96"/>
      <c r="AB43" s="96"/>
      <c r="AC43" s="87"/>
      <c r="AD43" s="82"/>
      <c r="AE43" s="82"/>
      <c r="AF43" s="82"/>
      <c r="AG43" s="77"/>
      <c r="AH43" s="77"/>
    </row>
    <row r="44" spans="1:34" s="37" customFormat="1" ht="10.5" customHeight="1" x14ac:dyDescent="0.25">
      <c r="A44" s="76"/>
      <c r="B44" s="76"/>
      <c r="C44" s="76"/>
      <c r="D44" s="76"/>
      <c r="E44" s="76"/>
      <c r="F44" s="76"/>
      <c r="G44" s="96"/>
      <c r="H44" s="76"/>
      <c r="I44" s="76"/>
      <c r="J44" s="76"/>
      <c r="K44" s="96"/>
      <c r="L44" s="93"/>
      <c r="M44" s="93"/>
      <c r="N44" s="93"/>
      <c r="O44" s="77"/>
      <c r="P44" s="77"/>
      <c r="Q44" s="50"/>
      <c r="R44" s="38"/>
      <c r="S44" s="76"/>
      <c r="T44" s="76"/>
      <c r="U44" s="76"/>
      <c r="V44" s="76"/>
      <c r="W44" s="76"/>
      <c r="X44" s="76"/>
      <c r="Y44" s="96"/>
      <c r="Z44" s="76"/>
      <c r="AA44" s="76"/>
      <c r="AB44" s="76"/>
      <c r="AC44" s="96"/>
      <c r="AD44" s="93"/>
      <c r="AE44" s="93"/>
      <c r="AF44" s="93"/>
      <c r="AG44" s="77"/>
      <c r="AH44" s="77"/>
    </row>
    <row r="45" spans="1:34" ht="10.5" customHeight="1" x14ac:dyDescent="0.25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96"/>
      <c r="L45" s="93"/>
      <c r="M45" s="93"/>
      <c r="N45" s="93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96"/>
      <c r="AD45" s="93"/>
      <c r="AE45" s="93"/>
      <c r="AF45" s="93"/>
    </row>
    <row r="46" spans="1:34" ht="10.5" customHeight="1" x14ac:dyDescent="0.25">
      <c r="A46" s="251"/>
      <c r="B46" s="251"/>
      <c r="C46" s="251"/>
      <c r="D46" s="251"/>
      <c r="E46" s="251"/>
      <c r="F46" s="251"/>
      <c r="G46" s="251"/>
      <c r="H46" s="251"/>
      <c r="I46" s="251"/>
      <c r="J46" s="251"/>
      <c r="K46" s="76"/>
      <c r="L46" s="93"/>
      <c r="M46" s="93"/>
      <c r="N46" s="93"/>
      <c r="S46" s="251"/>
      <c r="T46" s="251"/>
      <c r="U46" s="251"/>
      <c r="V46" s="251"/>
      <c r="W46" s="251"/>
      <c r="X46" s="251"/>
      <c r="Y46" s="251"/>
      <c r="Z46" s="251"/>
      <c r="AA46" s="251"/>
      <c r="AB46" s="251"/>
      <c r="AC46" s="76"/>
      <c r="AD46" s="93"/>
      <c r="AE46" s="93"/>
      <c r="AF46" s="93"/>
    </row>
    <row r="47" spans="1:34" ht="10.5" customHeight="1" x14ac:dyDescent="0.25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</row>
    <row r="48" spans="1:34" ht="10.5" customHeight="1" x14ac:dyDescent="0.25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</row>
  </sheetData>
  <mergeCells count="4">
    <mergeCell ref="A1:P1"/>
    <mergeCell ref="A46:J46"/>
    <mergeCell ref="S1:AH1"/>
    <mergeCell ref="S46:AB46"/>
  </mergeCells>
  <phoneticPr fontId="20" type="noConversion"/>
  <dataValidations count="8">
    <dataValidation type="list" allowBlank="1" showInputMessage="1" showErrorMessage="1" sqref="A24">
      <formula1>$S$24:$S$27</formula1>
    </dataValidation>
    <dataValidation type="list" allowBlank="1" showInputMessage="1" showErrorMessage="1" sqref="A29">
      <formula1>$S$29:$S$30</formula1>
    </dataValidation>
    <dataValidation type="list" allowBlank="1" showInputMessage="1" showErrorMessage="1" sqref="A32">
      <formula1>$S$32:$S$35</formula1>
    </dataValidation>
    <dataValidation type="list" allowBlank="1" showInputMessage="1" showErrorMessage="1" sqref="A37">
      <formula1>$S$37:$S$38</formula1>
    </dataValidation>
    <dataValidation type="list" allowBlank="1" showInputMessage="1" showErrorMessage="1" sqref="A6">
      <formula1>$S$6:$S$10</formula1>
    </dataValidation>
    <dataValidation type="list" allowBlank="1" showInputMessage="1" showErrorMessage="1" sqref="A12">
      <formula1>$S$12:$S$16</formula1>
    </dataValidation>
    <dataValidation type="list" allowBlank="1" showInputMessage="1" showErrorMessage="1" sqref="A18">
      <formula1>$S$18:$S$22</formula1>
    </dataValidation>
    <dataValidation type="list" allowBlank="1" showInputMessage="1" showErrorMessage="1" sqref="A4">
      <formula1>$S$4:$S$4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>
    <oddFooter>&amp;RJuly 2011 UK West Controller Price List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P6010data</vt:lpstr>
      <vt:lpstr>P6170data</vt:lpstr>
      <vt:lpstr>P6700data</vt:lpstr>
      <vt:lpstr>P8010data</vt:lpstr>
      <vt:lpstr>P8100data</vt:lpstr>
      <vt:lpstr>P8170data</vt:lpstr>
      <vt:lpstr>P8700data</vt:lpstr>
      <vt:lpstr>4100+</vt:lpstr>
      <vt:lpstr>P4100data</vt:lpstr>
      <vt:lpstr>P4170data</vt:lpstr>
      <vt:lpstr>P4700data</vt:lpstr>
      <vt:lpstr>ProVUdata</vt:lpstr>
      <vt:lpstr>N2300data</vt:lpstr>
      <vt:lpstr>N6120data</vt:lpstr>
      <vt:lpstr>N6400data</vt:lpstr>
      <vt:lpstr>N6500data</vt:lpstr>
      <vt:lpstr>N6600data</vt:lpstr>
      <vt:lpstr>N8600data</vt:lpstr>
      <vt:lpstr>N4400data</vt:lpstr>
      <vt:lpstr>N8080data</vt:lpstr>
      <vt:lpstr>8800data</vt:lpstr>
      <vt:lpstr>P6100data</vt:lpstr>
      <vt:lpstr>8840data</vt:lpstr>
      <vt:lpstr>MLC9000data</vt:lpstr>
      <vt:lpstr>'4100+'!Print_Area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Brian Dare</cp:lastModifiedBy>
  <cp:lastPrinted>2012-04-20T09:16:57Z</cp:lastPrinted>
  <dcterms:created xsi:type="dcterms:W3CDTF">1999-11-16T12:21:18Z</dcterms:created>
  <dcterms:modified xsi:type="dcterms:W3CDTF">2013-08-02T21:52:35Z</dcterms:modified>
</cp:coreProperties>
</file>